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SERS\NowDor\DOROTA - AL\SPECYFIKACJE, WP - PROCEDURY\2025\REGULAMIN\AL.0141.16.2025  PRZEGL_ODWOD_LINIOWYCH\WP I ZAŁĄCZNIKI\"/>
    </mc:Choice>
  </mc:AlternateContent>
  <bookViews>
    <workbookView xWindow="0" yWindow="0" windowWidth="28800" windowHeight="12210"/>
  </bookViews>
  <sheets>
    <sheet name="Kanaliza 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1" i="1" l="1"/>
  <c r="G75" i="1"/>
  <c r="G68" i="1"/>
  <c r="G62" i="1"/>
  <c r="G50" i="1"/>
  <c r="G42" i="1"/>
  <c r="G37" i="1"/>
  <c r="G29" i="1"/>
  <c r="G23" i="1"/>
  <c r="G14" i="1"/>
  <c r="G9" i="1"/>
</calcChain>
</file>

<file path=xl/sharedStrings.xml><?xml version="1.0" encoding="utf-8"?>
<sst xmlns="http://schemas.openxmlformats.org/spreadsheetml/2006/main" count="144" uniqueCount="62">
  <si>
    <t>a) Czyszczenie  kanalizacyjnej sanitarnej i deszczowej z transportem i zagospodarowaniem odpadów</t>
  </si>
  <si>
    <t>Lp</t>
  </si>
  <si>
    <t>Lokalizacja</t>
  </si>
  <si>
    <t>Szacowana ilość godzin  realizacji przedmiotu usługi sprzętem specjalistycznym</t>
  </si>
  <si>
    <t>Zryczałtowana cena jednostkowa godziny zegarowej świadczenia usługi sprzętem specjalistycznym z tansportem i  zagospodarowaniem wytworzonych odpadów</t>
  </si>
  <si>
    <t>Wartość netto</t>
  </si>
  <si>
    <t xml:space="preserve">4 = 2 x 3 </t>
  </si>
  <si>
    <t>Ilość godzin zegarowych</t>
  </si>
  <si>
    <t>zł netto</t>
  </si>
  <si>
    <t>zł</t>
  </si>
  <si>
    <t>Infrastruktura  będąca w użytkowaniu przez zamawiającego na terenie miasta Poznania</t>
  </si>
  <si>
    <t>b) Czyszczenie kanalizacji odwodnienie Poznańskiego Szybkiego Tramwaju z transportem i zagospodarowaniem odpadów</t>
  </si>
  <si>
    <t>Jedn. miary</t>
  </si>
  <si>
    <t>Zakres prac</t>
  </si>
  <si>
    <t>Krotność czyszczenia w okresie 12 m-cy</t>
  </si>
  <si>
    <t>Zryczałtowana cena  jednorazowego czyszczenia, transportu, zagospodarowania wytworzonych odpadów określona dla poszczególnych podzakresów</t>
  </si>
  <si>
    <t>Warość netto</t>
  </si>
  <si>
    <t>7 = 5 x 6</t>
  </si>
  <si>
    <t>DRENOKOLEKTOR wzdłuż TRASY PST</t>
  </si>
  <si>
    <t>kanały o przekroju 300 mm</t>
  </si>
  <si>
    <t>mb</t>
  </si>
  <si>
    <t xml:space="preserve">kanały o przekroju 400 mm                          </t>
  </si>
  <si>
    <t>kanały o przekroju 500 mm</t>
  </si>
  <si>
    <t>kanały o przekroju 600 mm</t>
  </si>
  <si>
    <t>kanały o przekroju 800 mm</t>
  </si>
  <si>
    <t xml:space="preserve">studzienki rewizyjne o średnicy  1000 mm             </t>
  </si>
  <si>
    <t>szt.</t>
  </si>
  <si>
    <t>studzienki ściekowe uliczne</t>
  </si>
  <si>
    <t xml:space="preserve">osadnik komorowy do 10 m3 </t>
  </si>
  <si>
    <t xml:space="preserve">STACJA "SŁOWIAŃSKA" - TRASA  PST   </t>
  </si>
  <si>
    <t>kanały o przekroju 160 mm</t>
  </si>
  <si>
    <t>kanały o przekroju 200 mm</t>
  </si>
  <si>
    <t xml:space="preserve">odwodnie liniowe       0,10 m x 0,20 m </t>
  </si>
  <si>
    <t xml:space="preserve">STACJA "ALEJA SOLIDARNOŚCI" - TRASA  PST </t>
  </si>
  <si>
    <t>kanały o przekroju 400 mm</t>
  </si>
  <si>
    <t xml:space="preserve">studzieni rewizyjne o średnicy  1000 mm             </t>
  </si>
  <si>
    <t xml:space="preserve">odwodnienis liniowe   0,38 m x 0,50 m </t>
  </si>
  <si>
    <t xml:space="preserve">odwodnie liniowe        0,10 m x 0,20 m </t>
  </si>
  <si>
    <t>STACJA "LECHICKA" - TRASA  PST</t>
  </si>
  <si>
    <t xml:space="preserve">odwodnienie liniowe   0,10 m x 0,20 m </t>
  </si>
  <si>
    <t>STACJA "KURPIŃSKIEGO" - TRASA  PST</t>
  </si>
  <si>
    <t xml:space="preserve">studzienki  rewizyjne o średnicy  1000 mm             </t>
  </si>
  <si>
    <t xml:space="preserve">odwodnienie liniowe   0,20 m x 0,20 m </t>
  </si>
  <si>
    <t>STACJA "SZYMANOWSKIEGO" - TRASA  PST</t>
  </si>
  <si>
    <t xml:space="preserve">odwodnienie liniowe     0,50 m x 0,38 m </t>
  </si>
  <si>
    <t xml:space="preserve">PRZEJŚCIE DLA PIESZYCH POMIĘDZY ul. SZYMANOWSKIEGO A ul. KURPIŃSKIEGO - TRASA  PST    </t>
  </si>
  <si>
    <t xml:space="preserve">odwodnienie liniowe   0,50 m x 0,38 m </t>
  </si>
  <si>
    <t xml:space="preserve">odwodnienie liniowe    0,10 m x 0,20 m </t>
  </si>
  <si>
    <t xml:space="preserve">PRZEJŚCIE DLA PIESZYCH POMIĘDZY ul. LECHICKĄ A ul. KURPIŃSKIEGO - TRASA  PST    </t>
  </si>
  <si>
    <t>kanałyo przekroju 400 mm</t>
  </si>
  <si>
    <t xml:space="preserve">odwodnienie liniowe  0,10 m x 0,20 m </t>
  </si>
  <si>
    <t xml:space="preserve">odwodnienie liniowe   0,45 m x 0,40 m </t>
  </si>
  <si>
    <t xml:space="preserve">PĘTLA TRAMWAJOWA  "SOBIESKIEGO"  TRASY  PST </t>
  </si>
  <si>
    <t xml:space="preserve">odwodnienie liniowe 0,1 x 0,2 </t>
  </si>
  <si>
    <t xml:space="preserve">c) Monitoring wizyjny sieci kanalizacyjnej </t>
  </si>
  <si>
    <t>lp.</t>
  </si>
  <si>
    <t>Szacowana ilość godzin zegarowych pracy sprzętu monitoringu wizyjnego na terenie obiektow Zamawiającego</t>
  </si>
  <si>
    <t>Zryczałtowana cena jednostkowa netto godziny zegarowej świadczenia usługi sprzętem monitoringu wizyjnego</t>
  </si>
  <si>
    <t>Kanalizacja na terenie miasta Poznania</t>
  </si>
  <si>
    <t>Łączna cena netto [zł]</t>
  </si>
  <si>
    <t>ZAMAWIAJĄCY                                                                                                                         WYKONAWCA</t>
  </si>
  <si>
    <t>Czyszczenie  kanalizacyji sanitarnej i deszczowej; czyszczenie kanalizacji odwodnienia Poznańskiego Szybkiego Tramwaju; monitoring wizyjny sieci kanalizacyjnej; transport i zagospodarowanie wytworzonych odpadów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</si>
</sst>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color indexed="10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2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5"/>
  <sheetViews>
    <sheetView tabSelected="1" zoomScaleNormal="100" workbookViewId="0">
      <selection activeCell="L79" sqref="L79"/>
    </sheetView>
  </sheetViews>
  <sheetFormatPr defaultRowHeight="12.75"/>
  <cols>
    <col min="1" max="1" width="3.75" style="9" customWidth="1"/>
    <col min="2" max="2" width="35.375" style="9" customWidth="1"/>
    <col min="3" max="3" width="6.875" style="9" customWidth="1"/>
    <col min="4" max="4" width="12.375" style="9" customWidth="1"/>
    <col min="5" max="5" width="12.75" style="9" customWidth="1"/>
    <col min="6" max="6" width="18.375" style="9" customWidth="1"/>
    <col min="7" max="7" width="19.25" style="1" customWidth="1"/>
    <col min="8" max="9" width="9" style="1"/>
    <col min="10" max="10" width="11.75" style="1" bestFit="1" customWidth="1"/>
    <col min="11" max="254" width="9" style="1"/>
    <col min="255" max="255" width="3.75" style="1" customWidth="1"/>
    <col min="256" max="256" width="35.375" style="1" customWidth="1"/>
    <col min="257" max="257" width="6.875" style="1" customWidth="1"/>
    <col min="258" max="258" width="12.375" style="1" customWidth="1"/>
    <col min="259" max="259" width="12.75" style="1" customWidth="1"/>
    <col min="260" max="260" width="18.375" style="1" customWidth="1"/>
    <col min="261" max="261" width="17" style="1" customWidth="1"/>
    <col min="262" max="510" width="9" style="1"/>
    <col min="511" max="511" width="3.75" style="1" customWidth="1"/>
    <col min="512" max="512" width="35.375" style="1" customWidth="1"/>
    <col min="513" max="513" width="6.875" style="1" customWidth="1"/>
    <col min="514" max="514" width="12.375" style="1" customWidth="1"/>
    <col min="515" max="515" width="12.75" style="1" customWidth="1"/>
    <col min="516" max="516" width="18.375" style="1" customWidth="1"/>
    <col min="517" max="517" width="17" style="1" customWidth="1"/>
    <col min="518" max="766" width="9" style="1"/>
    <col min="767" max="767" width="3.75" style="1" customWidth="1"/>
    <col min="768" max="768" width="35.375" style="1" customWidth="1"/>
    <col min="769" max="769" width="6.875" style="1" customWidth="1"/>
    <col min="770" max="770" width="12.375" style="1" customWidth="1"/>
    <col min="771" max="771" width="12.75" style="1" customWidth="1"/>
    <col min="772" max="772" width="18.375" style="1" customWidth="1"/>
    <col min="773" max="773" width="17" style="1" customWidth="1"/>
    <col min="774" max="1022" width="9" style="1"/>
    <col min="1023" max="1023" width="3.75" style="1" customWidth="1"/>
    <col min="1024" max="1024" width="35.375" style="1" customWidth="1"/>
    <col min="1025" max="1025" width="6.875" style="1" customWidth="1"/>
    <col min="1026" max="1026" width="12.375" style="1" customWidth="1"/>
    <col min="1027" max="1027" width="12.75" style="1" customWidth="1"/>
    <col min="1028" max="1028" width="18.375" style="1" customWidth="1"/>
    <col min="1029" max="1029" width="17" style="1" customWidth="1"/>
    <col min="1030" max="1278" width="9" style="1"/>
    <col min="1279" max="1279" width="3.75" style="1" customWidth="1"/>
    <col min="1280" max="1280" width="35.375" style="1" customWidth="1"/>
    <col min="1281" max="1281" width="6.875" style="1" customWidth="1"/>
    <col min="1282" max="1282" width="12.375" style="1" customWidth="1"/>
    <col min="1283" max="1283" width="12.75" style="1" customWidth="1"/>
    <col min="1284" max="1284" width="18.375" style="1" customWidth="1"/>
    <col min="1285" max="1285" width="17" style="1" customWidth="1"/>
    <col min="1286" max="1534" width="9" style="1"/>
    <col min="1535" max="1535" width="3.75" style="1" customWidth="1"/>
    <col min="1536" max="1536" width="35.375" style="1" customWidth="1"/>
    <col min="1537" max="1537" width="6.875" style="1" customWidth="1"/>
    <col min="1538" max="1538" width="12.375" style="1" customWidth="1"/>
    <col min="1539" max="1539" width="12.75" style="1" customWidth="1"/>
    <col min="1540" max="1540" width="18.375" style="1" customWidth="1"/>
    <col min="1541" max="1541" width="17" style="1" customWidth="1"/>
    <col min="1542" max="1790" width="9" style="1"/>
    <col min="1791" max="1791" width="3.75" style="1" customWidth="1"/>
    <col min="1792" max="1792" width="35.375" style="1" customWidth="1"/>
    <col min="1793" max="1793" width="6.875" style="1" customWidth="1"/>
    <col min="1794" max="1794" width="12.375" style="1" customWidth="1"/>
    <col min="1795" max="1795" width="12.75" style="1" customWidth="1"/>
    <col min="1796" max="1796" width="18.375" style="1" customWidth="1"/>
    <col min="1797" max="1797" width="17" style="1" customWidth="1"/>
    <col min="1798" max="2046" width="9" style="1"/>
    <col min="2047" max="2047" width="3.75" style="1" customWidth="1"/>
    <col min="2048" max="2048" width="35.375" style="1" customWidth="1"/>
    <col min="2049" max="2049" width="6.875" style="1" customWidth="1"/>
    <col min="2050" max="2050" width="12.375" style="1" customWidth="1"/>
    <col min="2051" max="2051" width="12.75" style="1" customWidth="1"/>
    <col min="2052" max="2052" width="18.375" style="1" customWidth="1"/>
    <col min="2053" max="2053" width="17" style="1" customWidth="1"/>
    <col min="2054" max="2302" width="9" style="1"/>
    <col min="2303" max="2303" width="3.75" style="1" customWidth="1"/>
    <col min="2304" max="2304" width="35.375" style="1" customWidth="1"/>
    <col min="2305" max="2305" width="6.875" style="1" customWidth="1"/>
    <col min="2306" max="2306" width="12.375" style="1" customWidth="1"/>
    <col min="2307" max="2307" width="12.75" style="1" customWidth="1"/>
    <col min="2308" max="2308" width="18.375" style="1" customWidth="1"/>
    <col min="2309" max="2309" width="17" style="1" customWidth="1"/>
    <col min="2310" max="2558" width="9" style="1"/>
    <col min="2559" max="2559" width="3.75" style="1" customWidth="1"/>
    <col min="2560" max="2560" width="35.375" style="1" customWidth="1"/>
    <col min="2561" max="2561" width="6.875" style="1" customWidth="1"/>
    <col min="2562" max="2562" width="12.375" style="1" customWidth="1"/>
    <col min="2563" max="2563" width="12.75" style="1" customWidth="1"/>
    <col min="2564" max="2564" width="18.375" style="1" customWidth="1"/>
    <col min="2565" max="2565" width="17" style="1" customWidth="1"/>
    <col min="2566" max="2814" width="9" style="1"/>
    <col min="2815" max="2815" width="3.75" style="1" customWidth="1"/>
    <col min="2816" max="2816" width="35.375" style="1" customWidth="1"/>
    <col min="2817" max="2817" width="6.875" style="1" customWidth="1"/>
    <col min="2818" max="2818" width="12.375" style="1" customWidth="1"/>
    <col min="2819" max="2819" width="12.75" style="1" customWidth="1"/>
    <col min="2820" max="2820" width="18.375" style="1" customWidth="1"/>
    <col min="2821" max="2821" width="17" style="1" customWidth="1"/>
    <col min="2822" max="3070" width="9" style="1"/>
    <col min="3071" max="3071" width="3.75" style="1" customWidth="1"/>
    <col min="3072" max="3072" width="35.375" style="1" customWidth="1"/>
    <col min="3073" max="3073" width="6.875" style="1" customWidth="1"/>
    <col min="3074" max="3074" width="12.375" style="1" customWidth="1"/>
    <col min="3075" max="3075" width="12.75" style="1" customWidth="1"/>
    <col min="3076" max="3076" width="18.375" style="1" customWidth="1"/>
    <col min="3077" max="3077" width="17" style="1" customWidth="1"/>
    <col min="3078" max="3326" width="9" style="1"/>
    <col min="3327" max="3327" width="3.75" style="1" customWidth="1"/>
    <col min="3328" max="3328" width="35.375" style="1" customWidth="1"/>
    <col min="3329" max="3329" width="6.875" style="1" customWidth="1"/>
    <col min="3330" max="3330" width="12.375" style="1" customWidth="1"/>
    <col min="3331" max="3331" width="12.75" style="1" customWidth="1"/>
    <col min="3332" max="3332" width="18.375" style="1" customWidth="1"/>
    <col min="3333" max="3333" width="17" style="1" customWidth="1"/>
    <col min="3334" max="3582" width="9" style="1"/>
    <col min="3583" max="3583" width="3.75" style="1" customWidth="1"/>
    <col min="3584" max="3584" width="35.375" style="1" customWidth="1"/>
    <col min="3585" max="3585" width="6.875" style="1" customWidth="1"/>
    <col min="3586" max="3586" width="12.375" style="1" customWidth="1"/>
    <col min="3587" max="3587" width="12.75" style="1" customWidth="1"/>
    <col min="3588" max="3588" width="18.375" style="1" customWidth="1"/>
    <col min="3589" max="3589" width="17" style="1" customWidth="1"/>
    <col min="3590" max="3838" width="9" style="1"/>
    <col min="3839" max="3839" width="3.75" style="1" customWidth="1"/>
    <col min="3840" max="3840" width="35.375" style="1" customWidth="1"/>
    <col min="3841" max="3841" width="6.875" style="1" customWidth="1"/>
    <col min="3842" max="3842" width="12.375" style="1" customWidth="1"/>
    <col min="3843" max="3843" width="12.75" style="1" customWidth="1"/>
    <col min="3844" max="3844" width="18.375" style="1" customWidth="1"/>
    <col min="3845" max="3845" width="17" style="1" customWidth="1"/>
    <col min="3846" max="4094" width="9" style="1"/>
    <col min="4095" max="4095" width="3.75" style="1" customWidth="1"/>
    <col min="4096" max="4096" width="35.375" style="1" customWidth="1"/>
    <col min="4097" max="4097" width="6.875" style="1" customWidth="1"/>
    <col min="4098" max="4098" width="12.375" style="1" customWidth="1"/>
    <col min="4099" max="4099" width="12.75" style="1" customWidth="1"/>
    <col min="4100" max="4100" width="18.375" style="1" customWidth="1"/>
    <col min="4101" max="4101" width="17" style="1" customWidth="1"/>
    <col min="4102" max="4350" width="9" style="1"/>
    <col min="4351" max="4351" width="3.75" style="1" customWidth="1"/>
    <col min="4352" max="4352" width="35.375" style="1" customWidth="1"/>
    <col min="4353" max="4353" width="6.875" style="1" customWidth="1"/>
    <col min="4354" max="4354" width="12.375" style="1" customWidth="1"/>
    <col min="4355" max="4355" width="12.75" style="1" customWidth="1"/>
    <col min="4356" max="4356" width="18.375" style="1" customWidth="1"/>
    <col min="4357" max="4357" width="17" style="1" customWidth="1"/>
    <col min="4358" max="4606" width="9" style="1"/>
    <col min="4607" max="4607" width="3.75" style="1" customWidth="1"/>
    <col min="4608" max="4608" width="35.375" style="1" customWidth="1"/>
    <col min="4609" max="4609" width="6.875" style="1" customWidth="1"/>
    <col min="4610" max="4610" width="12.375" style="1" customWidth="1"/>
    <col min="4611" max="4611" width="12.75" style="1" customWidth="1"/>
    <col min="4612" max="4612" width="18.375" style="1" customWidth="1"/>
    <col min="4613" max="4613" width="17" style="1" customWidth="1"/>
    <col min="4614" max="4862" width="9" style="1"/>
    <col min="4863" max="4863" width="3.75" style="1" customWidth="1"/>
    <col min="4864" max="4864" width="35.375" style="1" customWidth="1"/>
    <col min="4865" max="4865" width="6.875" style="1" customWidth="1"/>
    <col min="4866" max="4866" width="12.375" style="1" customWidth="1"/>
    <col min="4867" max="4867" width="12.75" style="1" customWidth="1"/>
    <col min="4868" max="4868" width="18.375" style="1" customWidth="1"/>
    <col min="4869" max="4869" width="17" style="1" customWidth="1"/>
    <col min="4870" max="5118" width="9" style="1"/>
    <col min="5119" max="5119" width="3.75" style="1" customWidth="1"/>
    <col min="5120" max="5120" width="35.375" style="1" customWidth="1"/>
    <col min="5121" max="5121" width="6.875" style="1" customWidth="1"/>
    <col min="5122" max="5122" width="12.375" style="1" customWidth="1"/>
    <col min="5123" max="5123" width="12.75" style="1" customWidth="1"/>
    <col min="5124" max="5124" width="18.375" style="1" customWidth="1"/>
    <col min="5125" max="5125" width="17" style="1" customWidth="1"/>
    <col min="5126" max="5374" width="9" style="1"/>
    <col min="5375" max="5375" width="3.75" style="1" customWidth="1"/>
    <col min="5376" max="5376" width="35.375" style="1" customWidth="1"/>
    <col min="5377" max="5377" width="6.875" style="1" customWidth="1"/>
    <col min="5378" max="5378" width="12.375" style="1" customWidth="1"/>
    <col min="5379" max="5379" width="12.75" style="1" customWidth="1"/>
    <col min="5380" max="5380" width="18.375" style="1" customWidth="1"/>
    <col min="5381" max="5381" width="17" style="1" customWidth="1"/>
    <col min="5382" max="5630" width="9" style="1"/>
    <col min="5631" max="5631" width="3.75" style="1" customWidth="1"/>
    <col min="5632" max="5632" width="35.375" style="1" customWidth="1"/>
    <col min="5633" max="5633" width="6.875" style="1" customWidth="1"/>
    <col min="5634" max="5634" width="12.375" style="1" customWidth="1"/>
    <col min="5635" max="5635" width="12.75" style="1" customWidth="1"/>
    <col min="5636" max="5636" width="18.375" style="1" customWidth="1"/>
    <col min="5637" max="5637" width="17" style="1" customWidth="1"/>
    <col min="5638" max="5886" width="9" style="1"/>
    <col min="5887" max="5887" width="3.75" style="1" customWidth="1"/>
    <col min="5888" max="5888" width="35.375" style="1" customWidth="1"/>
    <col min="5889" max="5889" width="6.875" style="1" customWidth="1"/>
    <col min="5890" max="5890" width="12.375" style="1" customWidth="1"/>
    <col min="5891" max="5891" width="12.75" style="1" customWidth="1"/>
    <col min="5892" max="5892" width="18.375" style="1" customWidth="1"/>
    <col min="5893" max="5893" width="17" style="1" customWidth="1"/>
    <col min="5894" max="6142" width="9" style="1"/>
    <col min="6143" max="6143" width="3.75" style="1" customWidth="1"/>
    <col min="6144" max="6144" width="35.375" style="1" customWidth="1"/>
    <col min="6145" max="6145" width="6.875" style="1" customWidth="1"/>
    <col min="6146" max="6146" width="12.375" style="1" customWidth="1"/>
    <col min="6147" max="6147" width="12.75" style="1" customWidth="1"/>
    <col min="6148" max="6148" width="18.375" style="1" customWidth="1"/>
    <col min="6149" max="6149" width="17" style="1" customWidth="1"/>
    <col min="6150" max="6398" width="9" style="1"/>
    <col min="6399" max="6399" width="3.75" style="1" customWidth="1"/>
    <col min="6400" max="6400" width="35.375" style="1" customWidth="1"/>
    <col min="6401" max="6401" width="6.875" style="1" customWidth="1"/>
    <col min="6402" max="6402" width="12.375" style="1" customWidth="1"/>
    <col min="6403" max="6403" width="12.75" style="1" customWidth="1"/>
    <col min="6404" max="6404" width="18.375" style="1" customWidth="1"/>
    <col min="6405" max="6405" width="17" style="1" customWidth="1"/>
    <col min="6406" max="6654" width="9" style="1"/>
    <col min="6655" max="6655" width="3.75" style="1" customWidth="1"/>
    <col min="6656" max="6656" width="35.375" style="1" customWidth="1"/>
    <col min="6657" max="6657" width="6.875" style="1" customWidth="1"/>
    <col min="6658" max="6658" width="12.375" style="1" customWidth="1"/>
    <col min="6659" max="6659" width="12.75" style="1" customWidth="1"/>
    <col min="6660" max="6660" width="18.375" style="1" customWidth="1"/>
    <col min="6661" max="6661" width="17" style="1" customWidth="1"/>
    <col min="6662" max="6910" width="9" style="1"/>
    <col min="6911" max="6911" width="3.75" style="1" customWidth="1"/>
    <col min="6912" max="6912" width="35.375" style="1" customWidth="1"/>
    <col min="6913" max="6913" width="6.875" style="1" customWidth="1"/>
    <col min="6914" max="6914" width="12.375" style="1" customWidth="1"/>
    <col min="6915" max="6915" width="12.75" style="1" customWidth="1"/>
    <col min="6916" max="6916" width="18.375" style="1" customWidth="1"/>
    <col min="6917" max="6917" width="17" style="1" customWidth="1"/>
    <col min="6918" max="7166" width="9" style="1"/>
    <col min="7167" max="7167" width="3.75" style="1" customWidth="1"/>
    <col min="7168" max="7168" width="35.375" style="1" customWidth="1"/>
    <col min="7169" max="7169" width="6.875" style="1" customWidth="1"/>
    <col min="7170" max="7170" width="12.375" style="1" customWidth="1"/>
    <col min="7171" max="7171" width="12.75" style="1" customWidth="1"/>
    <col min="7172" max="7172" width="18.375" style="1" customWidth="1"/>
    <col min="7173" max="7173" width="17" style="1" customWidth="1"/>
    <col min="7174" max="7422" width="9" style="1"/>
    <col min="7423" max="7423" width="3.75" style="1" customWidth="1"/>
    <col min="7424" max="7424" width="35.375" style="1" customWidth="1"/>
    <col min="7425" max="7425" width="6.875" style="1" customWidth="1"/>
    <col min="7426" max="7426" width="12.375" style="1" customWidth="1"/>
    <col min="7427" max="7427" width="12.75" style="1" customWidth="1"/>
    <col min="7428" max="7428" width="18.375" style="1" customWidth="1"/>
    <col min="7429" max="7429" width="17" style="1" customWidth="1"/>
    <col min="7430" max="7678" width="9" style="1"/>
    <col min="7679" max="7679" width="3.75" style="1" customWidth="1"/>
    <col min="7680" max="7680" width="35.375" style="1" customWidth="1"/>
    <col min="7681" max="7681" width="6.875" style="1" customWidth="1"/>
    <col min="7682" max="7682" width="12.375" style="1" customWidth="1"/>
    <col min="7683" max="7683" width="12.75" style="1" customWidth="1"/>
    <col min="7684" max="7684" width="18.375" style="1" customWidth="1"/>
    <col min="7685" max="7685" width="17" style="1" customWidth="1"/>
    <col min="7686" max="7934" width="9" style="1"/>
    <col min="7935" max="7935" width="3.75" style="1" customWidth="1"/>
    <col min="7936" max="7936" width="35.375" style="1" customWidth="1"/>
    <col min="7937" max="7937" width="6.875" style="1" customWidth="1"/>
    <col min="7938" max="7938" width="12.375" style="1" customWidth="1"/>
    <col min="7939" max="7939" width="12.75" style="1" customWidth="1"/>
    <col min="7940" max="7940" width="18.375" style="1" customWidth="1"/>
    <col min="7941" max="7941" width="17" style="1" customWidth="1"/>
    <col min="7942" max="8190" width="9" style="1"/>
    <col min="8191" max="8191" width="3.75" style="1" customWidth="1"/>
    <col min="8192" max="8192" width="35.375" style="1" customWidth="1"/>
    <col min="8193" max="8193" width="6.875" style="1" customWidth="1"/>
    <col min="8194" max="8194" width="12.375" style="1" customWidth="1"/>
    <col min="8195" max="8195" width="12.75" style="1" customWidth="1"/>
    <col min="8196" max="8196" width="18.375" style="1" customWidth="1"/>
    <col min="8197" max="8197" width="17" style="1" customWidth="1"/>
    <col min="8198" max="8446" width="9" style="1"/>
    <col min="8447" max="8447" width="3.75" style="1" customWidth="1"/>
    <col min="8448" max="8448" width="35.375" style="1" customWidth="1"/>
    <col min="8449" max="8449" width="6.875" style="1" customWidth="1"/>
    <col min="8450" max="8450" width="12.375" style="1" customWidth="1"/>
    <col min="8451" max="8451" width="12.75" style="1" customWidth="1"/>
    <col min="8452" max="8452" width="18.375" style="1" customWidth="1"/>
    <col min="8453" max="8453" width="17" style="1" customWidth="1"/>
    <col min="8454" max="8702" width="9" style="1"/>
    <col min="8703" max="8703" width="3.75" style="1" customWidth="1"/>
    <col min="8704" max="8704" width="35.375" style="1" customWidth="1"/>
    <col min="8705" max="8705" width="6.875" style="1" customWidth="1"/>
    <col min="8706" max="8706" width="12.375" style="1" customWidth="1"/>
    <col min="8707" max="8707" width="12.75" style="1" customWidth="1"/>
    <col min="8708" max="8708" width="18.375" style="1" customWidth="1"/>
    <col min="8709" max="8709" width="17" style="1" customWidth="1"/>
    <col min="8710" max="8958" width="9" style="1"/>
    <col min="8959" max="8959" width="3.75" style="1" customWidth="1"/>
    <col min="8960" max="8960" width="35.375" style="1" customWidth="1"/>
    <col min="8961" max="8961" width="6.875" style="1" customWidth="1"/>
    <col min="8962" max="8962" width="12.375" style="1" customWidth="1"/>
    <col min="8963" max="8963" width="12.75" style="1" customWidth="1"/>
    <col min="8964" max="8964" width="18.375" style="1" customWidth="1"/>
    <col min="8965" max="8965" width="17" style="1" customWidth="1"/>
    <col min="8966" max="9214" width="9" style="1"/>
    <col min="9215" max="9215" width="3.75" style="1" customWidth="1"/>
    <col min="9216" max="9216" width="35.375" style="1" customWidth="1"/>
    <col min="9217" max="9217" width="6.875" style="1" customWidth="1"/>
    <col min="9218" max="9218" width="12.375" style="1" customWidth="1"/>
    <col min="9219" max="9219" width="12.75" style="1" customWidth="1"/>
    <col min="9220" max="9220" width="18.375" style="1" customWidth="1"/>
    <col min="9221" max="9221" width="17" style="1" customWidth="1"/>
    <col min="9222" max="9470" width="9" style="1"/>
    <col min="9471" max="9471" width="3.75" style="1" customWidth="1"/>
    <col min="9472" max="9472" width="35.375" style="1" customWidth="1"/>
    <col min="9473" max="9473" width="6.875" style="1" customWidth="1"/>
    <col min="9474" max="9474" width="12.375" style="1" customWidth="1"/>
    <col min="9475" max="9475" width="12.75" style="1" customWidth="1"/>
    <col min="9476" max="9476" width="18.375" style="1" customWidth="1"/>
    <col min="9477" max="9477" width="17" style="1" customWidth="1"/>
    <col min="9478" max="9726" width="9" style="1"/>
    <col min="9727" max="9727" width="3.75" style="1" customWidth="1"/>
    <col min="9728" max="9728" width="35.375" style="1" customWidth="1"/>
    <col min="9729" max="9729" width="6.875" style="1" customWidth="1"/>
    <col min="9730" max="9730" width="12.375" style="1" customWidth="1"/>
    <col min="9731" max="9731" width="12.75" style="1" customWidth="1"/>
    <col min="9732" max="9732" width="18.375" style="1" customWidth="1"/>
    <col min="9733" max="9733" width="17" style="1" customWidth="1"/>
    <col min="9734" max="9982" width="9" style="1"/>
    <col min="9983" max="9983" width="3.75" style="1" customWidth="1"/>
    <col min="9984" max="9984" width="35.375" style="1" customWidth="1"/>
    <col min="9985" max="9985" width="6.875" style="1" customWidth="1"/>
    <col min="9986" max="9986" width="12.375" style="1" customWidth="1"/>
    <col min="9987" max="9987" width="12.75" style="1" customWidth="1"/>
    <col min="9988" max="9988" width="18.375" style="1" customWidth="1"/>
    <col min="9989" max="9989" width="17" style="1" customWidth="1"/>
    <col min="9990" max="10238" width="9" style="1"/>
    <col min="10239" max="10239" width="3.75" style="1" customWidth="1"/>
    <col min="10240" max="10240" width="35.375" style="1" customWidth="1"/>
    <col min="10241" max="10241" width="6.875" style="1" customWidth="1"/>
    <col min="10242" max="10242" width="12.375" style="1" customWidth="1"/>
    <col min="10243" max="10243" width="12.75" style="1" customWidth="1"/>
    <col min="10244" max="10244" width="18.375" style="1" customWidth="1"/>
    <col min="10245" max="10245" width="17" style="1" customWidth="1"/>
    <col min="10246" max="10494" width="9" style="1"/>
    <col min="10495" max="10495" width="3.75" style="1" customWidth="1"/>
    <col min="10496" max="10496" width="35.375" style="1" customWidth="1"/>
    <col min="10497" max="10497" width="6.875" style="1" customWidth="1"/>
    <col min="10498" max="10498" width="12.375" style="1" customWidth="1"/>
    <col min="10499" max="10499" width="12.75" style="1" customWidth="1"/>
    <col min="10500" max="10500" width="18.375" style="1" customWidth="1"/>
    <col min="10501" max="10501" width="17" style="1" customWidth="1"/>
    <col min="10502" max="10750" width="9" style="1"/>
    <col min="10751" max="10751" width="3.75" style="1" customWidth="1"/>
    <col min="10752" max="10752" width="35.375" style="1" customWidth="1"/>
    <col min="10753" max="10753" width="6.875" style="1" customWidth="1"/>
    <col min="10754" max="10754" width="12.375" style="1" customWidth="1"/>
    <col min="10755" max="10755" width="12.75" style="1" customWidth="1"/>
    <col min="10756" max="10756" width="18.375" style="1" customWidth="1"/>
    <col min="10757" max="10757" width="17" style="1" customWidth="1"/>
    <col min="10758" max="11006" width="9" style="1"/>
    <col min="11007" max="11007" width="3.75" style="1" customWidth="1"/>
    <col min="11008" max="11008" width="35.375" style="1" customWidth="1"/>
    <col min="11009" max="11009" width="6.875" style="1" customWidth="1"/>
    <col min="11010" max="11010" width="12.375" style="1" customWidth="1"/>
    <col min="11011" max="11011" width="12.75" style="1" customWidth="1"/>
    <col min="11012" max="11012" width="18.375" style="1" customWidth="1"/>
    <col min="11013" max="11013" width="17" style="1" customWidth="1"/>
    <col min="11014" max="11262" width="9" style="1"/>
    <col min="11263" max="11263" width="3.75" style="1" customWidth="1"/>
    <col min="11264" max="11264" width="35.375" style="1" customWidth="1"/>
    <col min="11265" max="11265" width="6.875" style="1" customWidth="1"/>
    <col min="11266" max="11266" width="12.375" style="1" customWidth="1"/>
    <col min="11267" max="11267" width="12.75" style="1" customWidth="1"/>
    <col min="11268" max="11268" width="18.375" style="1" customWidth="1"/>
    <col min="11269" max="11269" width="17" style="1" customWidth="1"/>
    <col min="11270" max="11518" width="9" style="1"/>
    <col min="11519" max="11519" width="3.75" style="1" customWidth="1"/>
    <col min="11520" max="11520" width="35.375" style="1" customWidth="1"/>
    <col min="11521" max="11521" width="6.875" style="1" customWidth="1"/>
    <col min="11522" max="11522" width="12.375" style="1" customWidth="1"/>
    <col min="11523" max="11523" width="12.75" style="1" customWidth="1"/>
    <col min="11524" max="11524" width="18.375" style="1" customWidth="1"/>
    <col min="11525" max="11525" width="17" style="1" customWidth="1"/>
    <col min="11526" max="11774" width="9" style="1"/>
    <col min="11775" max="11775" width="3.75" style="1" customWidth="1"/>
    <col min="11776" max="11776" width="35.375" style="1" customWidth="1"/>
    <col min="11777" max="11777" width="6.875" style="1" customWidth="1"/>
    <col min="11778" max="11778" width="12.375" style="1" customWidth="1"/>
    <col min="11779" max="11779" width="12.75" style="1" customWidth="1"/>
    <col min="11780" max="11780" width="18.375" style="1" customWidth="1"/>
    <col min="11781" max="11781" width="17" style="1" customWidth="1"/>
    <col min="11782" max="12030" width="9" style="1"/>
    <col min="12031" max="12031" width="3.75" style="1" customWidth="1"/>
    <col min="12032" max="12032" width="35.375" style="1" customWidth="1"/>
    <col min="12033" max="12033" width="6.875" style="1" customWidth="1"/>
    <col min="12034" max="12034" width="12.375" style="1" customWidth="1"/>
    <col min="12035" max="12035" width="12.75" style="1" customWidth="1"/>
    <col min="12036" max="12036" width="18.375" style="1" customWidth="1"/>
    <col min="12037" max="12037" width="17" style="1" customWidth="1"/>
    <col min="12038" max="12286" width="9" style="1"/>
    <col min="12287" max="12287" width="3.75" style="1" customWidth="1"/>
    <col min="12288" max="12288" width="35.375" style="1" customWidth="1"/>
    <col min="12289" max="12289" width="6.875" style="1" customWidth="1"/>
    <col min="12290" max="12290" width="12.375" style="1" customWidth="1"/>
    <col min="12291" max="12291" width="12.75" style="1" customWidth="1"/>
    <col min="12292" max="12292" width="18.375" style="1" customWidth="1"/>
    <col min="12293" max="12293" width="17" style="1" customWidth="1"/>
    <col min="12294" max="12542" width="9" style="1"/>
    <col min="12543" max="12543" width="3.75" style="1" customWidth="1"/>
    <col min="12544" max="12544" width="35.375" style="1" customWidth="1"/>
    <col min="12545" max="12545" width="6.875" style="1" customWidth="1"/>
    <col min="12546" max="12546" width="12.375" style="1" customWidth="1"/>
    <col min="12547" max="12547" width="12.75" style="1" customWidth="1"/>
    <col min="12548" max="12548" width="18.375" style="1" customWidth="1"/>
    <col min="12549" max="12549" width="17" style="1" customWidth="1"/>
    <col min="12550" max="12798" width="9" style="1"/>
    <col min="12799" max="12799" width="3.75" style="1" customWidth="1"/>
    <col min="12800" max="12800" width="35.375" style="1" customWidth="1"/>
    <col min="12801" max="12801" width="6.875" style="1" customWidth="1"/>
    <col min="12802" max="12802" width="12.375" style="1" customWidth="1"/>
    <col min="12803" max="12803" width="12.75" style="1" customWidth="1"/>
    <col min="12804" max="12804" width="18.375" style="1" customWidth="1"/>
    <col min="12805" max="12805" width="17" style="1" customWidth="1"/>
    <col min="12806" max="13054" width="9" style="1"/>
    <col min="13055" max="13055" width="3.75" style="1" customWidth="1"/>
    <col min="13056" max="13056" width="35.375" style="1" customWidth="1"/>
    <col min="13057" max="13057" width="6.875" style="1" customWidth="1"/>
    <col min="13058" max="13058" width="12.375" style="1" customWidth="1"/>
    <col min="13059" max="13059" width="12.75" style="1" customWidth="1"/>
    <col min="13060" max="13060" width="18.375" style="1" customWidth="1"/>
    <col min="13061" max="13061" width="17" style="1" customWidth="1"/>
    <col min="13062" max="13310" width="9" style="1"/>
    <col min="13311" max="13311" width="3.75" style="1" customWidth="1"/>
    <col min="13312" max="13312" width="35.375" style="1" customWidth="1"/>
    <col min="13313" max="13313" width="6.875" style="1" customWidth="1"/>
    <col min="13314" max="13314" width="12.375" style="1" customWidth="1"/>
    <col min="13315" max="13315" width="12.75" style="1" customWidth="1"/>
    <col min="13316" max="13316" width="18.375" style="1" customWidth="1"/>
    <col min="13317" max="13317" width="17" style="1" customWidth="1"/>
    <col min="13318" max="13566" width="9" style="1"/>
    <col min="13567" max="13567" width="3.75" style="1" customWidth="1"/>
    <col min="13568" max="13568" width="35.375" style="1" customWidth="1"/>
    <col min="13569" max="13569" width="6.875" style="1" customWidth="1"/>
    <col min="13570" max="13570" width="12.375" style="1" customWidth="1"/>
    <col min="13571" max="13571" width="12.75" style="1" customWidth="1"/>
    <col min="13572" max="13572" width="18.375" style="1" customWidth="1"/>
    <col min="13573" max="13573" width="17" style="1" customWidth="1"/>
    <col min="13574" max="13822" width="9" style="1"/>
    <col min="13823" max="13823" width="3.75" style="1" customWidth="1"/>
    <col min="13824" max="13824" width="35.375" style="1" customWidth="1"/>
    <col min="13825" max="13825" width="6.875" style="1" customWidth="1"/>
    <col min="13826" max="13826" width="12.375" style="1" customWidth="1"/>
    <col min="13827" max="13827" width="12.75" style="1" customWidth="1"/>
    <col min="13828" max="13828" width="18.375" style="1" customWidth="1"/>
    <col min="13829" max="13829" width="17" style="1" customWidth="1"/>
    <col min="13830" max="14078" width="9" style="1"/>
    <col min="14079" max="14079" width="3.75" style="1" customWidth="1"/>
    <col min="14080" max="14080" width="35.375" style="1" customWidth="1"/>
    <col min="14081" max="14081" width="6.875" style="1" customWidth="1"/>
    <col min="14082" max="14082" width="12.375" style="1" customWidth="1"/>
    <col min="14083" max="14083" width="12.75" style="1" customWidth="1"/>
    <col min="14084" max="14084" width="18.375" style="1" customWidth="1"/>
    <col min="14085" max="14085" width="17" style="1" customWidth="1"/>
    <col min="14086" max="14334" width="9" style="1"/>
    <col min="14335" max="14335" width="3.75" style="1" customWidth="1"/>
    <col min="14336" max="14336" width="35.375" style="1" customWidth="1"/>
    <col min="14337" max="14337" width="6.875" style="1" customWidth="1"/>
    <col min="14338" max="14338" width="12.375" style="1" customWidth="1"/>
    <col min="14339" max="14339" width="12.75" style="1" customWidth="1"/>
    <col min="14340" max="14340" width="18.375" style="1" customWidth="1"/>
    <col min="14341" max="14341" width="17" style="1" customWidth="1"/>
    <col min="14342" max="14590" width="9" style="1"/>
    <col min="14591" max="14591" width="3.75" style="1" customWidth="1"/>
    <col min="14592" max="14592" width="35.375" style="1" customWidth="1"/>
    <col min="14593" max="14593" width="6.875" style="1" customWidth="1"/>
    <col min="14594" max="14594" width="12.375" style="1" customWidth="1"/>
    <col min="14595" max="14595" width="12.75" style="1" customWidth="1"/>
    <col min="14596" max="14596" width="18.375" style="1" customWidth="1"/>
    <col min="14597" max="14597" width="17" style="1" customWidth="1"/>
    <col min="14598" max="14846" width="9" style="1"/>
    <col min="14847" max="14847" width="3.75" style="1" customWidth="1"/>
    <col min="14848" max="14848" width="35.375" style="1" customWidth="1"/>
    <col min="14849" max="14849" width="6.875" style="1" customWidth="1"/>
    <col min="14850" max="14850" width="12.375" style="1" customWidth="1"/>
    <col min="14851" max="14851" width="12.75" style="1" customWidth="1"/>
    <col min="14852" max="14852" width="18.375" style="1" customWidth="1"/>
    <col min="14853" max="14853" width="17" style="1" customWidth="1"/>
    <col min="14854" max="15102" width="9" style="1"/>
    <col min="15103" max="15103" width="3.75" style="1" customWidth="1"/>
    <col min="15104" max="15104" width="35.375" style="1" customWidth="1"/>
    <col min="15105" max="15105" width="6.875" style="1" customWidth="1"/>
    <col min="15106" max="15106" width="12.375" style="1" customWidth="1"/>
    <col min="15107" max="15107" width="12.75" style="1" customWidth="1"/>
    <col min="15108" max="15108" width="18.375" style="1" customWidth="1"/>
    <col min="15109" max="15109" width="17" style="1" customWidth="1"/>
    <col min="15110" max="15358" width="9" style="1"/>
    <col min="15359" max="15359" width="3.75" style="1" customWidth="1"/>
    <col min="15360" max="15360" width="35.375" style="1" customWidth="1"/>
    <col min="15361" max="15361" width="6.875" style="1" customWidth="1"/>
    <col min="15362" max="15362" width="12.375" style="1" customWidth="1"/>
    <col min="15363" max="15363" width="12.75" style="1" customWidth="1"/>
    <col min="15364" max="15364" width="18.375" style="1" customWidth="1"/>
    <col min="15365" max="15365" width="17" style="1" customWidth="1"/>
    <col min="15366" max="15614" width="9" style="1"/>
    <col min="15615" max="15615" width="3.75" style="1" customWidth="1"/>
    <col min="15616" max="15616" width="35.375" style="1" customWidth="1"/>
    <col min="15617" max="15617" width="6.875" style="1" customWidth="1"/>
    <col min="15618" max="15618" width="12.375" style="1" customWidth="1"/>
    <col min="15619" max="15619" width="12.75" style="1" customWidth="1"/>
    <col min="15620" max="15620" width="18.375" style="1" customWidth="1"/>
    <col min="15621" max="15621" width="17" style="1" customWidth="1"/>
    <col min="15622" max="15870" width="9" style="1"/>
    <col min="15871" max="15871" width="3.75" style="1" customWidth="1"/>
    <col min="15872" max="15872" width="35.375" style="1" customWidth="1"/>
    <col min="15873" max="15873" width="6.875" style="1" customWidth="1"/>
    <col min="15874" max="15874" width="12.375" style="1" customWidth="1"/>
    <col min="15875" max="15875" width="12.75" style="1" customWidth="1"/>
    <col min="15876" max="15876" width="18.375" style="1" customWidth="1"/>
    <col min="15877" max="15877" width="17" style="1" customWidth="1"/>
    <col min="15878" max="16126" width="9" style="1"/>
    <col min="16127" max="16127" width="3.75" style="1" customWidth="1"/>
    <col min="16128" max="16128" width="35.375" style="1" customWidth="1"/>
    <col min="16129" max="16129" width="6.875" style="1" customWidth="1"/>
    <col min="16130" max="16130" width="12.375" style="1" customWidth="1"/>
    <col min="16131" max="16131" width="12.75" style="1" customWidth="1"/>
    <col min="16132" max="16132" width="18.375" style="1" customWidth="1"/>
    <col min="16133" max="16133" width="17" style="1" customWidth="1"/>
    <col min="16134" max="16384" width="9" style="1"/>
  </cols>
  <sheetData>
    <row r="1" spans="1:8" ht="33.75" customHeight="1">
      <c r="D1" s="32"/>
      <c r="G1" s="33"/>
      <c r="H1" s="34"/>
    </row>
    <row r="2" spans="1:8" ht="33.75" customHeight="1">
      <c r="D2" s="32"/>
      <c r="G2" s="35"/>
      <c r="H2" s="36"/>
    </row>
    <row r="3" spans="1:8" ht="37.5" customHeight="1">
      <c r="A3" s="14" t="s">
        <v>61</v>
      </c>
      <c r="B3" s="14"/>
      <c r="C3" s="14"/>
      <c r="D3" s="14"/>
      <c r="E3" s="14"/>
      <c r="F3" s="14"/>
      <c r="G3" s="14"/>
    </row>
    <row r="4" spans="1:8">
      <c r="A4" s="15"/>
      <c r="B4" s="15"/>
      <c r="C4" s="15"/>
      <c r="D4" s="15"/>
      <c r="E4" s="15"/>
      <c r="F4" s="15"/>
      <c r="G4" s="15"/>
    </row>
    <row r="5" spans="1:8" ht="15" customHeight="1">
      <c r="A5" s="10"/>
      <c r="B5" s="16" t="s">
        <v>0</v>
      </c>
      <c r="C5" s="16"/>
      <c r="D5" s="16"/>
      <c r="E5" s="16"/>
      <c r="F5" s="16"/>
      <c r="G5" s="16"/>
    </row>
    <row r="6" spans="1:8" ht="112.5" customHeight="1">
      <c r="A6" s="46" t="s">
        <v>1</v>
      </c>
      <c r="B6" s="47" t="s">
        <v>2</v>
      </c>
      <c r="C6" s="47"/>
      <c r="D6" s="48" t="s">
        <v>3</v>
      </c>
      <c r="E6" s="49"/>
      <c r="F6" s="50" t="s">
        <v>4</v>
      </c>
      <c r="G6" s="50" t="s">
        <v>5</v>
      </c>
    </row>
    <row r="7" spans="1:8" ht="14.25" customHeight="1">
      <c r="A7" s="51">
        <v>1</v>
      </c>
      <c r="B7" s="52">
        <v>1</v>
      </c>
      <c r="C7" s="52"/>
      <c r="D7" s="53">
        <v>2</v>
      </c>
      <c r="E7" s="54"/>
      <c r="F7" s="55">
        <v>3</v>
      </c>
      <c r="G7" s="55" t="s">
        <v>6</v>
      </c>
    </row>
    <row r="8" spans="1:8" ht="14.25" customHeight="1">
      <c r="A8" s="11"/>
      <c r="B8" s="19"/>
      <c r="C8" s="19"/>
      <c r="D8" s="20" t="s">
        <v>7</v>
      </c>
      <c r="E8" s="21"/>
      <c r="F8" s="3" t="s">
        <v>8</v>
      </c>
      <c r="G8" s="3" t="s">
        <v>9</v>
      </c>
    </row>
    <row r="9" spans="1:8" ht="24" customHeight="1">
      <c r="A9" s="11">
        <v>1</v>
      </c>
      <c r="B9" s="14" t="s">
        <v>10</v>
      </c>
      <c r="C9" s="14"/>
      <c r="D9" s="17">
        <v>125</v>
      </c>
      <c r="E9" s="18"/>
      <c r="F9" s="12"/>
      <c r="G9" s="56">
        <f>D9*F9</f>
        <v>0</v>
      </c>
    </row>
    <row r="10" spans="1:8" s="4" customFormat="1" ht="33.75" customHeight="1">
      <c r="A10" s="13"/>
      <c r="B10" s="14" t="s">
        <v>11</v>
      </c>
      <c r="C10" s="14"/>
      <c r="D10" s="14"/>
      <c r="E10" s="14"/>
      <c r="F10" s="14"/>
      <c r="G10" s="14"/>
    </row>
    <row r="11" spans="1:8" ht="117.75" customHeight="1">
      <c r="A11" s="50" t="s">
        <v>1</v>
      </c>
      <c r="B11" s="50" t="s">
        <v>2</v>
      </c>
      <c r="C11" s="50" t="s">
        <v>12</v>
      </c>
      <c r="D11" s="50" t="s">
        <v>13</v>
      </c>
      <c r="E11" s="50" t="s">
        <v>14</v>
      </c>
      <c r="F11" s="50" t="s">
        <v>15</v>
      </c>
      <c r="G11" s="50" t="s">
        <v>16</v>
      </c>
    </row>
    <row r="12" spans="1:8">
      <c r="A12" s="55">
        <v>1</v>
      </c>
      <c r="B12" s="55">
        <v>2</v>
      </c>
      <c r="C12" s="55">
        <v>3</v>
      </c>
      <c r="D12" s="55">
        <v>4</v>
      </c>
      <c r="E12" s="55">
        <v>5</v>
      </c>
      <c r="F12" s="55">
        <v>6</v>
      </c>
      <c r="G12" s="55" t="s">
        <v>17</v>
      </c>
    </row>
    <row r="13" spans="1:8" ht="14.25" customHeight="1">
      <c r="A13" s="2"/>
      <c r="B13" s="14" t="s">
        <v>18</v>
      </c>
      <c r="C13" s="14"/>
      <c r="D13" s="14"/>
      <c r="E13" s="14"/>
      <c r="F13" s="14"/>
      <c r="G13" s="14"/>
    </row>
    <row r="14" spans="1:8">
      <c r="A14" s="2">
        <v>1</v>
      </c>
      <c r="B14" s="2" t="s">
        <v>19</v>
      </c>
      <c r="C14" s="2" t="s">
        <v>20</v>
      </c>
      <c r="D14" s="2">
        <v>413.2</v>
      </c>
      <c r="E14" s="22">
        <v>1</v>
      </c>
      <c r="F14" s="25"/>
      <c r="G14" s="57">
        <f>E14*F14</f>
        <v>0</v>
      </c>
    </row>
    <row r="15" spans="1:8">
      <c r="A15" s="2">
        <v>2</v>
      </c>
      <c r="B15" s="2" t="s">
        <v>21</v>
      </c>
      <c r="C15" s="2" t="s">
        <v>20</v>
      </c>
      <c r="D15" s="2">
        <v>1488.8</v>
      </c>
      <c r="E15" s="23"/>
      <c r="F15" s="25"/>
      <c r="G15" s="57"/>
    </row>
    <row r="16" spans="1:8">
      <c r="A16" s="2">
        <v>3</v>
      </c>
      <c r="B16" s="2" t="s">
        <v>22</v>
      </c>
      <c r="C16" s="2" t="s">
        <v>20</v>
      </c>
      <c r="D16" s="2">
        <v>5233.8999999999996</v>
      </c>
      <c r="E16" s="23"/>
      <c r="F16" s="25"/>
      <c r="G16" s="57"/>
    </row>
    <row r="17" spans="1:7">
      <c r="A17" s="2">
        <v>4</v>
      </c>
      <c r="B17" s="2" t="s">
        <v>23</v>
      </c>
      <c r="C17" s="2" t="s">
        <v>20</v>
      </c>
      <c r="D17" s="2">
        <v>1752.8</v>
      </c>
      <c r="E17" s="23"/>
      <c r="F17" s="25"/>
      <c r="G17" s="57"/>
    </row>
    <row r="18" spans="1:7">
      <c r="A18" s="2">
        <v>5</v>
      </c>
      <c r="B18" s="2" t="s">
        <v>24</v>
      </c>
      <c r="C18" s="2" t="s">
        <v>20</v>
      </c>
      <c r="D18" s="2">
        <v>570</v>
      </c>
      <c r="E18" s="23"/>
      <c r="F18" s="25"/>
      <c r="G18" s="57"/>
    </row>
    <row r="19" spans="1:7">
      <c r="A19" s="2">
        <v>6</v>
      </c>
      <c r="B19" s="2" t="s">
        <v>25</v>
      </c>
      <c r="C19" s="2" t="s">
        <v>26</v>
      </c>
      <c r="D19" s="2">
        <v>261</v>
      </c>
      <c r="E19" s="23"/>
      <c r="F19" s="25"/>
      <c r="G19" s="57"/>
    </row>
    <row r="20" spans="1:7">
      <c r="A20" s="2">
        <v>7</v>
      </c>
      <c r="B20" s="2" t="s">
        <v>27</v>
      </c>
      <c r="C20" s="2" t="s">
        <v>26</v>
      </c>
      <c r="D20" s="2">
        <v>140</v>
      </c>
      <c r="E20" s="23"/>
      <c r="F20" s="25"/>
      <c r="G20" s="57"/>
    </row>
    <row r="21" spans="1:7">
      <c r="A21" s="2">
        <v>8</v>
      </c>
      <c r="B21" s="2" t="s">
        <v>28</v>
      </c>
      <c r="C21" s="2" t="s">
        <v>26</v>
      </c>
      <c r="D21" s="2">
        <v>1</v>
      </c>
      <c r="E21" s="24"/>
      <c r="F21" s="25"/>
      <c r="G21" s="57"/>
    </row>
    <row r="22" spans="1:7" s="4" customFormat="1" ht="15" customHeight="1">
      <c r="A22" s="13"/>
      <c r="B22" s="26" t="s">
        <v>29</v>
      </c>
      <c r="C22" s="26"/>
      <c r="D22" s="26"/>
      <c r="E22" s="26"/>
      <c r="F22" s="26"/>
      <c r="G22" s="26"/>
    </row>
    <row r="23" spans="1:7">
      <c r="A23" s="2">
        <v>1</v>
      </c>
      <c r="B23" s="2" t="s">
        <v>30</v>
      </c>
      <c r="C23" s="2" t="s">
        <v>20</v>
      </c>
      <c r="D23" s="2">
        <v>400</v>
      </c>
      <c r="E23" s="22">
        <v>1</v>
      </c>
      <c r="F23" s="25"/>
      <c r="G23" s="57">
        <f>E23*F23</f>
        <v>0</v>
      </c>
    </row>
    <row r="24" spans="1:7">
      <c r="A24" s="2">
        <v>2</v>
      </c>
      <c r="B24" s="2" t="s">
        <v>31</v>
      </c>
      <c r="C24" s="2" t="s">
        <v>20</v>
      </c>
      <c r="D24" s="2">
        <v>40</v>
      </c>
      <c r="E24" s="23"/>
      <c r="F24" s="25"/>
      <c r="G24" s="57"/>
    </row>
    <row r="25" spans="1:7">
      <c r="A25" s="2">
        <v>3</v>
      </c>
      <c r="B25" s="2" t="s">
        <v>25</v>
      </c>
      <c r="C25" s="2" t="s">
        <v>26</v>
      </c>
      <c r="D25" s="2">
        <v>25</v>
      </c>
      <c r="E25" s="23"/>
      <c r="F25" s="25"/>
      <c r="G25" s="57"/>
    </row>
    <row r="26" spans="1:7">
      <c r="A26" s="2">
        <v>4</v>
      </c>
      <c r="B26" s="2" t="s">
        <v>27</v>
      </c>
      <c r="C26" s="2" t="s">
        <v>26</v>
      </c>
      <c r="D26" s="2">
        <v>17</v>
      </c>
      <c r="E26" s="23"/>
      <c r="F26" s="25"/>
      <c r="G26" s="57"/>
    </row>
    <row r="27" spans="1:7">
      <c r="A27" s="2">
        <v>5</v>
      </c>
      <c r="B27" s="2" t="s">
        <v>32</v>
      </c>
      <c r="C27" s="2" t="s">
        <v>20</v>
      </c>
      <c r="D27" s="2">
        <v>63</v>
      </c>
      <c r="E27" s="24"/>
      <c r="F27" s="25"/>
      <c r="G27" s="57"/>
    </row>
    <row r="28" spans="1:7" s="4" customFormat="1" ht="15" customHeight="1">
      <c r="A28" s="13"/>
      <c r="B28" s="26" t="s">
        <v>33</v>
      </c>
      <c r="C28" s="26"/>
      <c r="D28" s="26"/>
      <c r="E28" s="26"/>
      <c r="F28" s="26"/>
      <c r="G28" s="26"/>
    </row>
    <row r="29" spans="1:7">
      <c r="A29" s="2">
        <v>1</v>
      </c>
      <c r="B29" s="2" t="s">
        <v>30</v>
      </c>
      <c r="C29" s="2" t="s">
        <v>20</v>
      </c>
      <c r="D29" s="2">
        <v>465</v>
      </c>
      <c r="E29" s="22">
        <v>1</v>
      </c>
      <c r="F29" s="25"/>
      <c r="G29" s="57">
        <f>E29*F29</f>
        <v>0</v>
      </c>
    </row>
    <row r="30" spans="1:7">
      <c r="A30" s="2">
        <v>2</v>
      </c>
      <c r="B30" s="2" t="s">
        <v>31</v>
      </c>
      <c r="C30" s="2" t="s">
        <v>20</v>
      </c>
      <c r="D30" s="2">
        <v>373</v>
      </c>
      <c r="E30" s="23"/>
      <c r="F30" s="25"/>
      <c r="G30" s="57"/>
    </row>
    <row r="31" spans="1:7">
      <c r="A31" s="2">
        <v>3</v>
      </c>
      <c r="B31" s="2" t="s">
        <v>34</v>
      </c>
      <c r="C31" s="2" t="s">
        <v>20</v>
      </c>
      <c r="D31" s="2">
        <v>96</v>
      </c>
      <c r="E31" s="23"/>
      <c r="F31" s="25"/>
      <c r="G31" s="57"/>
    </row>
    <row r="32" spans="1:7">
      <c r="A32" s="2">
        <v>4</v>
      </c>
      <c r="B32" s="2" t="s">
        <v>35</v>
      </c>
      <c r="C32" s="2" t="s">
        <v>26</v>
      </c>
      <c r="D32" s="2">
        <v>48</v>
      </c>
      <c r="E32" s="23"/>
      <c r="F32" s="25"/>
      <c r="G32" s="57"/>
    </row>
    <row r="33" spans="1:7">
      <c r="A33" s="2">
        <v>5</v>
      </c>
      <c r="B33" s="2" t="s">
        <v>27</v>
      </c>
      <c r="C33" s="2" t="s">
        <v>26</v>
      </c>
      <c r="D33" s="2">
        <v>40</v>
      </c>
      <c r="E33" s="23"/>
      <c r="F33" s="25"/>
      <c r="G33" s="57"/>
    </row>
    <row r="34" spans="1:7">
      <c r="A34" s="2">
        <v>6</v>
      </c>
      <c r="B34" s="2" t="s">
        <v>36</v>
      </c>
      <c r="C34" s="2" t="s">
        <v>20</v>
      </c>
      <c r="D34" s="2">
        <v>39</v>
      </c>
      <c r="E34" s="23"/>
      <c r="F34" s="25"/>
      <c r="G34" s="57"/>
    </row>
    <row r="35" spans="1:7">
      <c r="A35" s="2">
        <v>7</v>
      </c>
      <c r="B35" s="2" t="s">
        <v>37</v>
      </c>
      <c r="C35" s="2" t="s">
        <v>20</v>
      </c>
      <c r="D35" s="2">
        <v>68</v>
      </c>
      <c r="E35" s="24"/>
      <c r="F35" s="25"/>
      <c r="G35" s="57"/>
    </row>
    <row r="36" spans="1:7" s="4" customFormat="1" ht="15" customHeight="1">
      <c r="A36" s="13"/>
      <c r="B36" s="26" t="s">
        <v>38</v>
      </c>
      <c r="C36" s="26"/>
      <c r="D36" s="26"/>
      <c r="E36" s="26"/>
      <c r="F36" s="26"/>
      <c r="G36" s="26"/>
    </row>
    <row r="37" spans="1:7">
      <c r="A37" s="2">
        <v>1</v>
      </c>
      <c r="B37" s="2" t="s">
        <v>30</v>
      </c>
      <c r="C37" s="2" t="s">
        <v>20</v>
      </c>
      <c r="D37" s="2">
        <v>38</v>
      </c>
      <c r="E37" s="22">
        <v>1</v>
      </c>
      <c r="F37" s="25"/>
      <c r="G37" s="57">
        <f>E37*F37</f>
        <v>0</v>
      </c>
    </row>
    <row r="38" spans="1:7">
      <c r="A38" s="2">
        <v>2</v>
      </c>
      <c r="B38" s="2" t="s">
        <v>25</v>
      </c>
      <c r="C38" s="2" t="s">
        <v>26</v>
      </c>
      <c r="D38" s="2">
        <v>8</v>
      </c>
      <c r="E38" s="23"/>
      <c r="F38" s="25"/>
      <c r="G38" s="57"/>
    </row>
    <row r="39" spans="1:7">
      <c r="A39" s="2">
        <v>3</v>
      </c>
      <c r="B39" s="2" t="s">
        <v>27</v>
      </c>
      <c r="C39" s="2" t="s">
        <v>26</v>
      </c>
      <c r="D39" s="2">
        <v>3</v>
      </c>
      <c r="E39" s="23"/>
      <c r="F39" s="25"/>
      <c r="G39" s="57"/>
    </row>
    <row r="40" spans="1:7">
      <c r="A40" s="2">
        <v>4</v>
      </c>
      <c r="B40" s="2" t="s">
        <v>39</v>
      </c>
      <c r="C40" s="2" t="s">
        <v>20</v>
      </c>
      <c r="D40" s="2">
        <v>3</v>
      </c>
      <c r="E40" s="24"/>
      <c r="F40" s="25"/>
      <c r="G40" s="57"/>
    </row>
    <row r="41" spans="1:7" s="4" customFormat="1" ht="15" customHeight="1">
      <c r="A41" s="13"/>
      <c r="B41" s="26" t="s">
        <v>40</v>
      </c>
      <c r="C41" s="26"/>
      <c r="D41" s="26"/>
      <c r="E41" s="26"/>
      <c r="F41" s="26"/>
      <c r="G41" s="26"/>
    </row>
    <row r="42" spans="1:7">
      <c r="A42" s="2">
        <v>1</v>
      </c>
      <c r="B42" s="2" t="s">
        <v>30</v>
      </c>
      <c r="C42" s="2" t="s">
        <v>20</v>
      </c>
      <c r="D42" s="2">
        <v>8.5</v>
      </c>
      <c r="E42" s="22">
        <v>1</v>
      </c>
      <c r="F42" s="25"/>
      <c r="G42" s="57">
        <f>E42*F42</f>
        <v>0</v>
      </c>
    </row>
    <row r="43" spans="1:7">
      <c r="A43" s="2">
        <v>2</v>
      </c>
      <c r="B43" s="2" t="s">
        <v>31</v>
      </c>
      <c r="C43" s="2" t="s">
        <v>20</v>
      </c>
      <c r="D43" s="2">
        <v>125.5</v>
      </c>
      <c r="E43" s="23"/>
      <c r="F43" s="25"/>
      <c r="G43" s="57"/>
    </row>
    <row r="44" spans="1:7">
      <c r="A44" s="2">
        <v>3</v>
      </c>
      <c r="B44" s="2" t="s">
        <v>34</v>
      </c>
      <c r="C44" s="2" t="s">
        <v>20</v>
      </c>
      <c r="D44" s="2">
        <v>165</v>
      </c>
      <c r="E44" s="23"/>
      <c r="F44" s="25"/>
      <c r="G44" s="57"/>
    </row>
    <row r="45" spans="1:7">
      <c r="A45" s="2">
        <v>4</v>
      </c>
      <c r="B45" s="2" t="s">
        <v>41</v>
      </c>
      <c r="C45" s="2" t="s">
        <v>26</v>
      </c>
      <c r="D45" s="2">
        <v>21</v>
      </c>
      <c r="E45" s="23"/>
      <c r="F45" s="25"/>
      <c r="G45" s="57"/>
    </row>
    <row r="46" spans="1:7">
      <c r="A46" s="2">
        <v>5</v>
      </c>
      <c r="B46" s="2" t="s">
        <v>27</v>
      </c>
      <c r="C46" s="2" t="s">
        <v>26</v>
      </c>
      <c r="D46" s="2">
        <v>25</v>
      </c>
      <c r="E46" s="23"/>
      <c r="F46" s="25"/>
      <c r="G46" s="57"/>
    </row>
    <row r="47" spans="1:7">
      <c r="A47" s="2">
        <v>6</v>
      </c>
      <c r="B47" s="2" t="s">
        <v>39</v>
      </c>
      <c r="C47" s="2" t="s">
        <v>20</v>
      </c>
      <c r="D47" s="2">
        <v>39</v>
      </c>
      <c r="E47" s="23"/>
      <c r="F47" s="25"/>
      <c r="G47" s="57"/>
    </row>
    <row r="48" spans="1:7">
      <c r="A48" s="2">
        <v>7</v>
      </c>
      <c r="B48" s="2" t="s">
        <v>42</v>
      </c>
      <c r="C48" s="2" t="s">
        <v>20</v>
      </c>
      <c r="D48" s="2">
        <v>23</v>
      </c>
      <c r="E48" s="24"/>
      <c r="F48" s="25"/>
      <c r="G48" s="57"/>
    </row>
    <row r="49" spans="1:7" s="4" customFormat="1" ht="15" customHeight="1">
      <c r="A49" s="13"/>
      <c r="B49" s="26" t="s">
        <v>43</v>
      </c>
      <c r="C49" s="26"/>
      <c r="D49" s="26"/>
      <c r="E49" s="26"/>
      <c r="F49" s="26"/>
      <c r="G49" s="26"/>
    </row>
    <row r="50" spans="1:7">
      <c r="A50" s="2">
        <v>1</v>
      </c>
      <c r="B50" s="2" t="s">
        <v>31</v>
      </c>
      <c r="C50" s="2" t="s">
        <v>20</v>
      </c>
      <c r="D50" s="2">
        <v>340</v>
      </c>
      <c r="E50" s="22">
        <v>1</v>
      </c>
      <c r="F50" s="25"/>
      <c r="G50" s="57">
        <f>E50*F50</f>
        <v>0</v>
      </c>
    </row>
    <row r="51" spans="1:7">
      <c r="A51" s="2">
        <v>2</v>
      </c>
      <c r="B51" s="2" t="s">
        <v>19</v>
      </c>
      <c r="C51" s="2" t="s">
        <v>20</v>
      </c>
      <c r="D51" s="2">
        <v>35</v>
      </c>
      <c r="E51" s="23"/>
      <c r="F51" s="25"/>
      <c r="G51" s="57"/>
    </row>
    <row r="52" spans="1:7">
      <c r="A52" s="2">
        <v>3</v>
      </c>
      <c r="B52" s="2" t="s">
        <v>34</v>
      </c>
      <c r="C52" s="2" t="s">
        <v>20</v>
      </c>
      <c r="D52" s="2">
        <v>349</v>
      </c>
      <c r="E52" s="23"/>
      <c r="F52" s="25"/>
      <c r="G52" s="57"/>
    </row>
    <row r="53" spans="1:7">
      <c r="A53" s="2">
        <v>4</v>
      </c>
      <c r="B53" s="2" t="s">
        <v>25</v>
      </c>
      <c r="C53" s="2" t="s">
        <v>26</v>
      </c>
      <c r="D53" s="2">
        <v>21</v>
      </c>
      <c r="E53" s="23"/>
      <c r="F53" s="25"/>
      <c r="G53" s="57"/>
    </row>
    <row r="54" spans="1:7">
      <c r="A54" s="2">
        <v>5</v>
      </c>
      <c r="B54" s="2" t="s">
        <v>27</v>
      </c>
      <c r="C54" s="2" t="s">
        <v>26</v>
      </c>
      <c r="D54" s="2">
        <v>23</v>
      </c>
      <c r="E54" s="23"/>
      <c r="F54" s="25"/>
      <c r="G54" s="57"/>
    </row>
    <row r="55" spans="1:7">
      <c r="A55" s="2">
        <v>6</v>
      </c>
      <c r="B55" s="2" t="s">
        <v>39</v>
      </c>
      <c r="C55" s="2" t="s">
        <v>20</v>
      </c>
      <c r="D55" s="2">
        <v>35</v>
      </c>
      <c r="E55" s="23"/>
      <c r="F55" s="25"/>
      <c r="G55" s="57"/>
    </row>
    <row r="56" spans="1:7">
      <c r="A56" s="2">
        <v>7</v>
      </c>
      <c r="B56" s="2" t="s">
        <v>44</v>
      </c>
      <c r="C56" s="2" t="s">
        <v>20</v>
      </c>
      <c r="D56" s="2">
        <v>28</v>
      </c>
      <c r="E56" s="24"/>
      <c r="F56" s="25"/>
      <c r="G56" s="57"/>
    </row>
    <row r="57" spans="1:7" s="4" customFormat="1">
      <c r="A57" s="37"/>
      <c r="B57" s="38" t="s">
        <v>45</v>
      </c>
      <c r="C57" s="38"/>
      <c r="D57" s="38"/>
      <c r="E57" s="38"/>
      <c r="F57" s="38"/>
      <c r="G57" s="38"/>
    </row>
    <row r="58" spans="1:7" s="4" customFormat="1">
      <c r="A58" s="39"/>
      <c r="B58" s="39"/>
      <c r="C58" s="39"/>
      <c r="D58" s="39"/>
      <c r="E58" s="39"/>
      <c r="F58" s="39"/>
      <c r="G58" s="39"/>
    </row>
    <row r="59" spans="1:7" s="4" customFormat="1">
      <c r="A59" s="39"/>
      <c r="B59" s="39"/>
      <c r="C59" s="39"/>
      <c r="D59" s="39"/>
      <c r="E59" s="39"/>
      <c r="F59" s="39"/>
      <c r="G59" s="39"/>
    </row>
    <row r="60" spans="1:7" s="4" customFormat="1">
      <c r="A60" s="39"/>
      <c r="B60" s="39"/>
      <c r="C60" s="39"/>
      <c r="D60" s="39"/>
      <c r="E60" s="39"/>
      <c r="F60" s="39"/>
      <c r="G60" s="39"/>
    </row>
    <row r="61" spans="1:7" s="4" customFormat="1">
      <c r="A61" s="39"/>
      <c r="B61" s="39"/>
      <c r="C61" s="39"/>
      <c r="D61" s="39"/>
      <c r="E61" s="39"/>
      <c r="F61" s="39"/>
      <c r="G61" s="39"/>
    </row>
    <row r="62" spans="1:7">
      <c r="A62" s="42">
        <v>1</v>
      </c>
      <c r="B62" s="42" t="s">
        <v>30</v>
      </c>
      <c r="C62" s="42" t="s">
        <v>20</v>
      </c>
      <c r="D62" s="42">
        <v>39.5</v>
      </c>
      <c r="E62" s="43">
        <v>1</v>
      </c>
      <c r="F62" s="44"/>
      <c r="G62" s="58">
        <f>E62*F62</f>
        <v>0</v>
      </c>
    </row>
    <row r="63" spans="1:7">
      <c r="A63" s="42">
        <v>2</v>
      </c>
      <c r="B63" s="42" t="s">
        <v>31</v>
      </c>
      <c r="C63" s="42" t="s">
        <v>20</v>
      </c>
      <c r="D63" s="42">
        <v>9</v>
      </c>
      <c r="E63" s="43"/>
      <c r="F63" s="44"/>
      <c r="G63" s="58"/>
    </row>
    <row r="64" spans="1:7">
      <c r="A64" s="42">
        <v>3</v>
      </c>
      <c r="B64" s="42" t="s">
        <v>25</v>
      </c>
      <c r="C64" s="42" t="s">
        <v>26</v>
      </c>
      <c r="D64" s="42">
        <v>4</v>
      </c>
      <c r="E64" s="43"/>
      <c r="F64" s="44"/>
      <c r="G64" s="58"/>
    </row>
    <row r="65" spans="1:7">
      <c r="A65" s="42">
        <v>4</v>
      </c>
      <c r="B65" s="42" t="s">
        <v>46</v>
      </c>
      <c r="C65" s="42" t="s">
        <v>20</v>
      </c>
      <c r="D65" s="42">
        <v>9.6</v>
      </c>
      <c r="E65" s="43"/>
      <c r="F65" s="44"/>
      <c r="G65" s="58"/>
    </row>
    <row r="66" spans="1:7">
      <c r="A66" s="42">
        <v>5</v>
      </c>
      <c r="B66" s="42" t="s">
        <v>47</v>
      </c>
      <c r="C66" s="42" t="s">
        <v>20</v>
      </c>
      <c r="D66" s="42">
        <v>10</v>
      </c>
      <c r="E66" s="43"/>
      <c r="F66" s="44"/>
      <c r="G66" s="58"/>
    </row>
    <row r="67" spans="1:7" s="4" customFormat="1" ht="15" customHeight="1">
      <c r="A67" s="40"/>
      <c r="B67" s="41" t="s">
        <v>48</v>
      </c>
      <c r="C67" s="41"/>
      <c r="D67" s="41"/>
      <c r="E67" s="41"/>
      <c r="F67" s="41"/>
      <c r="G67" s="41"/>
    </row>
    <row r="68" spans="1:7">
      <c r="A68" s="2">
        <v>1</v>
      </c>
      <c r="B68" s="2" t="s">
        <v>30</v>
      </c>
      <c r="C68" s="2" t="s">
        <v>20</v>
      </c>
      <c r="D68" s="2">
        <v>20</v>
      </c>
      <c r="E68" s="22">
        <v>1</v>
      </c>
      <c r="F68" s="25"/>
      <c r="G68" s="57">
        <f>E68*F68</f>
        <v>0</v>
      </c>
    </row>
    <row r="69" spans="1:7">
      <c r="A69" s="2">
        <v>2</v>
      </c>
      <c r="B69" s="2" t="s">
        <v>49</v>
      </c>
      <c r="C69" s="2" t="s">
        <v>20</v>
      </c>
      <c r="D69" s="2">
        <v>144</v>
      </c>
      <c r="E69" s="23"/>
      <c r="F69" s="25"/>
      <c r="G69" s="57"/>
    </row>
    <row r="70" spans="1:7">
      <c r="A70" s="2">
        <v>3</v>
      </c>
      <c r="B70" s="2" t="s">
        <v>25</v>
      </c>
      <c r="C70" s="2" t="s">
        <v>26</v>
      </c>
      <c r="D70" s="2">
        <v>4</v>
      </c>
      <c r="E70" s="23"/>
      <c r="F70" s="25"/>
      <c r="G70" s="57"/>
    </row>
    <row r="71" spans="1:7">
      <c r="A71" s="2">
        <v>4</v>
      </c>
      <c r="B71" s="2" t="s">
        <v>27</v>
      </c>
      <c r="C71" s="2" t="s">
        <v>26</v>
      </c>
      <c r="D71" s="2">
        <v>2</v>
      </c>
      <c r="E71" s="23"/>
      <c r="F71" s="25"/>
      <c r="G71" s="57"/>
    </row>
    <row r="72" spans="1:7">
      <c r="A72" s="2">
        <v>5</v>
      </c>
      <c r="B72" s="2" t="s">
        <v>50</v>
      </c>
      <c r="C72" s="2" t="s">
        <v>20</v>
      </c>
      <c r="D72" s="2">
        <v>6</v>
      </c>
      <c r="E72" s="23"/>
      <c r="F72" s="25"/>
      <c r="G72" s="57"/>
    </row>
    <row r="73" spans="1:7">
      <c r="A73" s="2">
        <v>6</v>
      </c>
      <c r="B73" s="2" t="s">
        <v>51</v>
      </c>
      <c r="C73" s="2" t="s">
        <v>20</v>
      </c>
      <c r="D73" s="2">
        <v>20</v>
      </c>
      <c r="E73" s="24"/>
      <c r="F73" s="25"/>
      <c r="G73" s="57"/>
    </row>
    <row r="74" spans="1:7" s="4" customFormat="1">
      <c r="A74" s="13"/>
      <c r="B74" s="26" t="s">
        <v>52</v>
      </c>
      <c r="C74" s="26"/>
      <c r="D74" s="26"/>
      <c r="E74" s="26"/>
      <c r="F74" s="26"/>
      <c r="G74" s="26"/>
    </row>
    <row r="75" spans="1:7">
      <c r="A75" s="2">
        <v>1</v>
      </c>
      <c r="B75" s="2" t="s">
        <v>30</v>
      </c>
      <c r="C75" s="2" t="s">
        <v>20</v>
      </c>
      <c r="D75" s="2">
        <v>54.5</v>
      </c>
      <c r="E75" s="22">
        <v>1</v>
      </c>
      <c r="F75" s="25"/>
      <c r="G75" s="57">
        <f>E75*F75</f>
        <v>0</v>
      </c>
    </row>
    <row r="76" spans="1:7">
      <c r="A76" s="2">
        <v>2</v>
      </c>
      <c r="B76" s="2" t="s">
        <v>25</v>
      </c>
      <c r="C76" s="2" t="s">
        <v>26</v>
      </c>
      <c r="D76" s="2">
        <v>1</v>
      </c>
      <c r="E76" s="23"/>
      <c r="F76" s="25"/>
      <c r="G76" s="57"/>
    </row>
    <row r="77" spans="1:7">
      <c r="A77" s="2">
        <v>3</v>
      </c>
      <c r="B77" s="2" t="s">
        <v>53</v>
      </c>
      <c r="C77" s="2" t="s">
        <v>20</v>
      </c>
      <c r="D77" s="2">
        <v>41</v>
      </c>
      <c r="E77" s="24"/>
      <c r="F77" s="25"/>
      <c r="G77" s="57"/>
    </row>
    <row r="78" spans="1:7" ht="27" customHeight="1">
      <c r="A78" s="2"/>
      <c r="B78" s="27" t="s">
        <v>54</v>
      </c>
      <c r="C78" s="28"/>
      <c r="D78" s="28"/>
      <c r="E78" s="28"/>
      <c r="F78" s="28"/>
      <c r="G78" s="29"/>
    </row>
    <row r="79" spans="1:7" ht="72" customHeight="1">
      <c r="A79" s="46" t="s">
        <v>55</v>
      </c>
      <c r="B79" s="47" t="s">
        <v>2</v>
      </c>
      <c r="C79" s="47"/>
      <c r="D79" s="48" t="s">
        <v>56</v>
      </c>
      <c r="E79" s="49"/>
      <c r="F79" s="50" t="s">
        <v>57</v>
      </c>
      <c r="G79" s="50" t="s">
        <v>5</v>
      </c>
    </row>
    <row r="80" spans="1:7">
      <c r="A80" s="51">
        <v>1</v>
      </c>
      <c r="B80" s="52">
        <v>1</v>
      </c>
      <c r="C80" s="52"/>
      <c r="D80" s="53">
        <v>2</v>
      </c>
      <c r="E80" s="54"/>
      <c r="F80" s="55">
        <v>3</v>
      </c>
      <c r="G80" s="55" t="s">
        <v>6</v>
      </c>
    </row>
    <row r="81" spans="1:7" ht="24" customHeight="1">
      <c r="A81" s="5">
        <v>1</v>
      </c>
      <c r="B81" s="22" t="s">
        <v>58</v>
      </c>
      <c r="C81" s="22"/>
      <c r="D81" s="30">
        <v>30</v>
      </c>
      <c r="E81" s="31"/>
      <c r="F81" s="6"/>
      <c r="G81" s="56">
        <f>D81*F81</f>
        <v>0</v>
      </c>
    </row>
    <row r="82" spans="1:7" ht="24.75" customHeight="1">
      <c r="A82" s="7"/>
      <c r="B82" s="7"/>
      <c r="C82" s="7"/>
      <c r="D82" s="8"/>
      <c r="E82" s="59" t="s">
        <v>59</v>
      </c>
      <c r="F82" s="60"/>
      <c r="G82" s="61">
        <f>G9+G14+G23+G29+G37+G42+G50+G62+G68+G75+G81</f>
        <v>0</v>
      </c>
    </row>
    <row r="85" spans="1:7" ht="25.5" customHeight="1">
      <c r="A85" s="45" t="s">
        <v>60</v>
      </c>
      <c r="B85" s="45"/>
      <c r="C85" s="45"/>
      <c r="D85" s="45"/>
      <c r="E85" s="45"/>
      <c r="F85" s="45"/>
      <c r="G85" s="45"/>
    </row>
  </sheetData>
  <mergeCells count="58">
    <mergeCell ref="G1:H1"/>
    <mergeCell ref="A85:G85"/>
    <mergeCell ref="B80:C80"/>
    <mergeCell ref="D80:E80"/>
    <mergeCell ref="B81:C81"/>
    <mergeCell ref="D81:E81"/>
    <mergeCell ref="E82:F82"/>
    <mergeCell ref="B79:C79"/>
    <mergeCell ref="D79:E79"/>
    <mergeCell ref="B57:G57"/>
    <mergeCell ref="E62:E66"/>
    <mergeCell ref="F62:F66"/>
    <mergeCell ref="G62:G66"/>
    <mergeCell ref="B67:G67"/>
    <mergeCell ref="E68:E73"/>
    <mergeCell ref="F68:F73"/>
    <mergeCell ref="G68:G73"/>
    <mergeCell ref="B74:G74"/>
    <mergeCell ref="E75:E77"/>
    <mergeCell ref="F75:F77"/>
    <mergeCell ref="G75:G77"/>
    <mergeCell ref="B78:G78"/>
    <mergeCell ref="E50:E56"/>
    <mergeCell ref="F50:F56"/>
    <mergeCell ref="G50:G56"/>
    <mergeCell ref="B28:G28"/>
    <mergeCell ref="E29:E35"/>
    <mergeCell ref="F29:F35"/>
    <mergeCell ref="G29:G35"/>
    <mergeCell ref="B36:G36"/>
    <mergeCell ref="E37:E40"/>
    <mergeCell ref="F37:F40"/>
    <mergeCell ref="G37:G40"/>
    <mergeCell ref="B41:G41"/>
    <mergeCell ref="E42:E48"/>
    <mergeCell ref="F42:F48"/>
    <mergeCell ref="G42:G48"/>
    <mergeCell ref="B49:G49"/>
    <mergeCell ref="E14:E21"/>
    <mergeCell ref="F14:F21"/>
    <mergeCell ref="G14:G21"/>
    <mergeCell ref="B22:G22"/>
    <mergeCell ref="E23:E27"/>
    <mergeCell ref="F23:F27"/>
    <mergeCell ref="G23:G27"/>
    <mergeCell ref="B13:G13"/>
    <mergeCell ref="A3:G3"/>
    <mergeCell ref="A4:G4"/>
    <mergeCell ref="B5:G5"/>
    <mergeCell ref="B6:C6"/>
    <mergeCell ref="D6:E6"/>
    <mergeCell ref="B7:C7"/>
    <mergeCell ref="D7:E7"/>
    <mergeCell ref="B8:C8"/>
    <mergeCell ref="D8:E8"/>
    <mergeCell ref="B9:C9"/>
    <mergeCell ref="D9:E9"/>
    <mergeCell ref="B10:G10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0" orientation="portrait" r:id="rId1"/>
  <headerFooter>
    <oddHeader>&amp;L&amp;"-,Pogrubiony"&amp;12AL.0141.16.2025&amp;C&amp;"-,Pogrubiony"&amp;14
Formularz cenowy
&amp;R&amp;"-,Pogrubiony"&amp;12Załącznik nr 2 do WP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Kanaliza 2025</vt:lpstr>
    </vt:vector>
  </TitlesOfParts>
  <Manager/>
  <Company>MPK POZNAN SP.Z O.O.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Mariusz Kondel</dc:creator>
  <cp:keywords/>
  <dc:description/>
  <cp:lastModifiedBy>Dorota Nowak</cp:lastModifiedBy>
  <cp:revision/>
  <cp:lastPrinted>2025-01-27T13:41:33Z</cp:lastPrinted>
  <dcterms:created xsi:type="dcterms:W3CDTF">2025-01-17T07:20:58Z</dcterms:created>
  <dcterms:modified xsi:type="dcterms:W3CDTF">2025-01-27T13:41:40Z</dcterms:modified>
  <cp:category/>
  <cp:contentStatus/>
</cp:coreProperties>
</file>