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Sandra\Procedury 2025\USŁUGI\AL.0141.10.2025 CZYSZCZENIE POSADZKI W HALACH\"/>
    </mc:Choice>
  </mc:AlternateContent>
  <bookViews>
    <workbookView xWindow="5520" yWindow="600" windowWidth="17850" windowHeight="11970"/>
  </bookViews>
  <sheets>
    <sheet name="Arkusz1 (2)" sheetId="2" r:id="rId1"/>
  </sheets>
  <definedNames>
    <definedName name="_xlnm.Print_Area" localSheetId="0">'Arkusz1 (2)'!$A$2:$F$22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F8" i="2"/>
  <c r="F10" i="2"/>
  <c r="F12" i="2"/>
  <c r="F14" i="2"/>
  <c r="F6" i="2"/>
</calcChain>
</file>

<file path=xl/sharedStrings.xml><?xml version="1.0" encoding="utf-8"?>
<sst xmlns="http://schemas.openxmlformats.org/spreadsheetml/2006/main" count="32" uniqueCount="24">
  <si>
    <t xml:space="preserve">Ilość sprzątań </t>
  </si>
  <si>
    <t xml:space="preserve"> Podpis osób wskazanych w dokumencie uprawniającym do występowaniaw obrocie prawnym lub posiadających pełnomocnictwo</t>
  </si>
  <si>
    <t>Doczyszczanie i impregnacja podłóg Hala Wodorowa pomieszczenia nr D.0.57
łączna powierzchnia pomieszczeń 1013,1 m² (realizowana w wybranym przez Zamawiającego terminie  kwiecień – maj 2025).</t>
  </si>
  <si>
    <t>Zajezdnia/ Wydział</t>
  </si>
  <si>
    <t>FORMULARZ CENOWY</t>
  </si>
  <si>
    <r>
      <t xml:space="preserve">Utrzymanie czystości (sprzątanie podłóg- zamiatanie i maszynowe mycie 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Hala Wodorowa pomieszczenia nr D.0.57 łączna powierzchnia pomieszczeń 1013,1 m².</t>
    </r>
  </si>
  <si>
    <t>Zajezdnia Franowo, ul. Szwajcarska 15,   Wydział WS2</t>
  </si>
  <si>
    <r>
      <rPr>
        <b/>
        <sz val="10"/>
        <color theme="1"/>
        <rFont val="Calibri"/>
        <family val="2"/>
        <charset val="238"/>
        <scheme val="minor"/>
      </rPr>
      <t xml:space="preserve">5 </t>
    </r>
    <r>
      <rPr>
        <sz val="10"/>
        <color theme="1"/>
        <rFont val="Calibri"/>
        <family val="2"/>
        <charset val="238"/>
        <scheme val="minor"/>
      </rPr>
      <t>razy w tygodniu</t>
    </r>
  </si>
  <si>
    <r>
      <t xml:space="preserve"> </t>
    </r>
    <r>
      <rPr>
        <b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 xml:space="preserve"> raz w roku</t>
    </r>
  </si>
  <si>
    <t>6(4x5)</t>
  </si>
  <si>
    <t>ilość miesięcy</t>
  </si>
  <si>
    <t>dot.  roku</t>
  </si>
  <si>
    <t>Łączna wartość usługi netto [zł]</t>
  </si>
  <si>
    <t xml:space="preserve">Opis  czynność/pomieszczeń  i wielkości powierzchni sprzatanej [m² ]   </t>
  </si>
  <si>
    <r>
      <t>Doczyszczanie i impregnacja podłóg Hala OC, OT pomieszczenie nr 0,58 łączna powierzchnia pomieszczeń 4 685,77 m²  (realizowana w wybranym przez Zamawiającego terminie w</t>
    </r>
    <r>
      <rPr>
        <sz val="10"/>
        <rFont val="Calibri"/>
        <family val="2"/>
        <charset val="238"/>
        <scheme val="minor"/>
      </rPr>
      <t xml:space="preserve"> kwiecień - czerwiec </t>
    </r>
    <r>
      <rPr>
        <sz val="10"/>
        <color theme="1"/>
        <rFont val="Calibri"/>
        <family val="2"/>
        <charset val="238"/>
        <scheme val="minor"/>
      </rPr>
      <t>2025 r.)</t>
    </r>
  </si>
  <si>
    <t>Zajezdnia Warszawska, ul. Warszawska 142 ,   Wydział WA1</t>
  </si>
  <si>
    <r>
      <t>Utrzymanie czystości (sprzątanie podłóg- zamiatanie i maszynowe mycie</t>
    </r>
    <r>
      <rPr>
        <sz val="10"/>
        <color rgb="FFFF0000"/>
        <rFont val="Calibri"/>
        <family val="2"/>
        <charset val="238"/>
        <scheme val="minor"/>
      </rPr>
      <t xml:space="preserve">  </t>
    </r>
    <r>
      <rPr>
        <sz val="10"/>
        <color theme="1"/>
        <rFont val="Calibri"/>
        <family val="2"/>
        <charset val="238"/>
        <scheme val="minor"/>
      </rPr>
      <t xml:space="preserve">Hala Główna pomieszczenia nr 0,58; 0,78; 0,79; 0,85 łączna powierzchnia pomieszczeń 13 504,69 m²                                                                </t>
    </r>
  </si>
  <si>
    <t xml:space="preserve"> Okresowe utrzymanie w czystości posadzek i uzupełnienie powłoki woskowej  ; mechaniczna i chemiczna procedura usuwania starych powłok na posadzkach przy użyciu specjalistycznych środków czyszczących;</t>
  </si>
  <si>
    <r>
      <rPr>
        <b/>
        <sz val="10"/>
        <color theme="1"/>
        <rFont val="Calibri"/>
        <family val="2"/>
        <charset val="238"/>
        <scheme val="minor"/>
      </rPr>
      <t xml:space="preserve">2 </t>
    </r>
    <r>
      <rPr>
        <sz val="10"/>
        <color theme="1"/>
        <rFont val="Calibri"/>
        <family val="2"/>
        <charset val="238"/>
        <scheme val="minor"/>
      </rPr>
      <t>razy w roku</t>
    </r>
  </si>
  <si>
    <t>za 1 miesiąc</t>
  </si>
  <si>
    <t>za 1 raz w roku</t>
  </si>
  <si>
    <t>Cena  jednostkowa zryczałtowana netto [zł]</t>
  </si>
  <si>
    <t xml:space="preserve">Wartość usługi netto  [zł] w okresie jednego roku </t>
  </si>
  <si>
    <t>Częstotliwosć w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</si>
</sst>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fill"/>
    </xf>
    <xf numFmtId="0" fontId="0" fillId="0" borderId="0" xfId="0" applyBorder="1"/>
    <xf numFmtId="0" fontId="0" fillId="0" borderId="0" xfId="0" applyBorder="1" applyAlignment="1">
      <alignment horizontal="fill"/>
    </xf>
    <xf numFmtId="0" fontId="0" fillId="0" borderId="0" xfId="0" applyFont="1" applyBorder="1"/>
    <xf numFmtId="0" fontId="1" fillId="0" borderId="0" xfId="0" applyFont="1" applyAlignment="1">
      <alignment horizontal="fill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1" fillId="0" borderId="0" xfId="0" applyFont="1" applyBorder="1"/>
    <xf numFmtId="0" fontId="7" fillId="0" borderId="0" xfId="0" applyFont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fill"/>
    </xf>
    <xf numFmtId="0" fontId="0" fillId="0" borderId="0" xfId="0" applyAlignment="1">
      <alignment horizontal="right"/>
    </xf>
    <xf numFmtId="2" fontId="3" fillId="0" borderId="4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0" borderId="19" xfId="0" applyFont="1" applyBorder="1"/>
    <xf numFmtId="0" fontId="9" fillId="0" borderId="10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9" xfId="0" applyBorder="1"/>
    <xf numFmtId="0" fontId="0" fillId="0" borderId="10" xfId="0" applyBorder="1"/>
    <xf numFmtId="0" fontId="3" fillId="0" borderId="20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3" fillId="0" borderId="15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3" sqref="H3"/>
    </sheetView>
  </sheetViews>
  <sheetFormatPr defaultRowHeight="15" x14ac:dyDescent="0.25"/>
  <cols>
    <col min="1" max="1" width="18.28515625" customWidth="1"/>
    <col min="2" max="2" width="65.28515625" style="1" customWidth="1"/>
    <col min="3" max="3" width="9.5703125" customWidth="1"/>
    <col min="4" max="4" width="17.28515625" customWidth="1"/>
    <col min="5" max="5" width="12" customWidth="1"/>
    <col min="6" max="6" width="19.85546875" customWidth="1"/>
  </cols>
  <sheetData>
    <row r="1" spans="1:10" ht="9.75" customHeight="1" x14ac:dyDescent="0.25"/>
    <row r="2" spans="1:10" ht="30" customHeight="1" x14ac:dyDescent="0.25">
      <c r="A2" s="44" t="s">
        <v>4</v>
      </c>
      <c r="B2" s="44"/>
      <c r="C2" s="44"/>
      <c r="D2" s="44"/>
      <c r="E2" s="44"/>
      <c r="F2" s="44"/>
    </row>
    <row r="3" spans="1:10" ht="15" customHeight="1" thickBot="1" x14ac:dyDescent="0.3">
      <c r="B3" s="5"/>
      <c r="C3" s="7"/>
    </row>
    <row r="4" spans="1:10" ht="39" customHeight="1" thickBot="1" x14ac:dyDescent="0.3">
      <c r="A4" s="18" t="s">
        <v>3</v>
      </c>
      <c r="B4" s="23" t="s">
        <v>13</v>
      </c>
      <c r="C4" s="18" t="s">
        <v>0</v>
      </c>
      <c r="D4" s="23" t="s">
        <v>21</v>
      </c>
      <c r="E4" s="30" t="s">
        <v>23</v>
      </c>
      <c r="F4" s="30" t="s">
        <v>22</v>
      </c>
    </row>
    <row r="5" spans="1:10" s="9" customFormat="1" ht="13.5" customHeight="1" thickTop="1" thickBot="1" x14ac:dyDescent="0.25">
      <c r="A5" s="19">
        <v>1</v>
      </c>
      <c r="B5" s="24">
        <v>2</v>
      </c>
      <c r="C5" s="19">
        <v>3</v>
      </c>
      <c r="D5" s="24">
        <v>4</v>
      </c>
      <c r="E5" s="28">
        <v>5</v>
      </c>
      <c r="F5" s="24" t="s">
        <v>9</v>
      </c>
    </row>
    <row r="6" spans="1:10" ht="15" customHeight="1" x14ac:dyDescent="0.25">
      <c r="A6" s="31" t="s">
        <v>6</v>
      </c>
      <c r="B6" s="38" t="s">
        <v>16</v>
      </c>
      <c r="C6" s="34" t="s">
        <v>7</v>
      </c>
      <c r="D6" s="25" t="s">
        <v>19</v>
      </c>
      <c r="E6" s="20" t="s">
        <v>10</v>
      </c>
      <c r="F6" s="42">
        <f>D7*E7</f>
        <v>0</v>
      </c>
    </row>
    <row r="7" spans="1:10" ht="27" customHeight="1" thickBot="1" x14ac:dyDescent="0.3">
      <c r="A7" s="36"/>
      <c r="B7" s="39"/>
      <c r="C7" s="35"/>
      <c r="D7" s="26"/>
      <c r="E7" s="21">
        <v>12</v>
      </c>
      <c r="F7" s="43"/>
    </row>
    <row r="8" spans="1:10" ht="13.5" customHeight="1" x14ac:dyDescent="0.25">
      <c r="A8" s="36"/>
      <c r="B8" s="38" t="s">
        <v>14</v>
      </c>
      <c r="C8" s="34" t="s">
        <v>8</v>
      </c>
      <c r="D8" s="29" t="s">
        <v>20</v>
      </c>
      <c r="E8" s="20" t="s">
        <v>11</v>
      </c>
      <c r="F8" s="42">
        <f t="shared" ref="F8" si="0">D9*E9</f>
        <v>0</v>
      </c>
    </row>
    <row r="9" spans="1:10" ht="30" customHeight="1" thickBot="1" x14ac:dyDescent="0.3">
      <c r="A9" s="37"/>
      <c r="B9" s="39"/>
      <c r="C9" s="41"/>
      <c r="D9" s="27"/>
      <c r="E9" s="21">
        <v>1</v>
      </c>
      <c r="F9" s="43"/>
    </row>
    <row r="10" spans="1:10" ht="15" customHeight="1" x14ac:dyDescent="0.25">
      <c r="A10" s="31" t="s">
        <v>15</v>
      </c>
      <c r="B10" s="38" t="s">
        <v>5</v>
      </c>
      <c r="C10" s="34" t="s">
        <v>7</v>
      </c>
      <c r="D10" s="25" t="s">
        <v>19</v>
      </c>
      <c r="E10" s="20" t="s">
        <v>10</v>
      </c>
      <c r="F10" s="42">
        <f t="shared" ref="F10" si="1">D11*E11</f>
        <v>0</v>
      </c>
    </row>
    <row r="11" spans="1:10" ht="33" customHeight="1" thickBot="1" x14ac:dyDescent="0.3">
      <c r="A11" s="32"/>
      <c r="B11" s="39"/>
      <c r="C11" s="35"/>
      <c r="D11" s="26"/>
      <c r="E11" s="21">
        <v>12</v>
      </c>
      <c r="F11" s="43"/>
    </row>
    <row r="12" spans="1:10" ht="20.25" customHeight="1" x14ac:dyDescent="0.25">
      <c r="A12" s="32"/>
      <c r="B12" s="38" t="s">
        <v>17</v>
      </c>
      <c r="C12" s="34" t="s">
        <v>18</v>
      </c>
      <c r="D12" s="29" t="s">
        <v>20</v>
      </c>
      <c r="E12" s="20" t="s">
        <v>11</v>
      </c>
      <c r="F12" s="42">
        <f t="shared" ref="F12" si="2">D13*E13</f>
        <v>0</v>
      </c>
    </row>
    <row r="13" spans="1:10" ht="33" customHeight="1" thickBot="1" x14ac:dyDescent="0.3">
      <c r="A13" s="32"/>
      <c r="B13" s="40"/>
      <c r="C13" s="35"/>
      <c r="D13" s="27"/>
      <c r="E13" s="21">
        <v>2</v>
      </c>
      <c r="F13" s="43"/>
    </row>
    <row r="14" spans="1:10" ht="11.25" customHeight="1" x14ac:dyDescent="0.25">
      <c r="A14" s="32"/>
      <c r="B14" s="38" t="s">
        <v>2</v>
      </c>
      <c r="C14" s="34" t="s">
        <v>8</v>
      </c>
      <c r="D14" s="29" t="s">
        <v>20</v>
      </c>
      <c r="E14" s="20" t="s">
        <v>11</v>
      </c>
      <c r="F14" s="42">
        <f t="shared" ref="F14" si="3">D15*E15</f>
        <v>0</v>
      </c>
    </row>
    <row r="15" spans="1:10" ht="38.25" customHeight="1" thickBot="1" x14ac:dyDescent="0.3">
      <c r="A15" s="33"/>
      <c r="B15" s="39"/>
      <c r="C15" s="41"/>
      <c r="D15" s="27"/>
      <c r="E15" s="22">
        <v>1</v>
      </c>
      <c r="F15" s="43"/>
    </row>
    <row r="16" spans="1:10" ht="26.25" customHeight="1" thickBot="1" x14ac:dyDescent="0.3">
      <c r="A16" s="2"/>
      <c r="B16" s="2"/>
      <c r="C16" s="10"/>
      <c r="D16" s="14" t="s">
        <v>12</v>
      </c>
      <c r="E16" s="13"/>
      <c r="F16" s="17">
        <f>SUM(F6:F15)</f>
        <v>0</v>
      </c>
      <c r="J16" s="16"/>
    </row>
    <row r="17" spans="1:6" ht="22.5" customHeight="1" x14ac:dyDescent="0.25">
      <c r="A17" s="8"/>
      <c r="B17" s="2"/>
      <c r="C17" s="10"/>
      <c r="D17" s="11"/>
      <c r="E17" s="11"/>
      <c r="F17" s="12"/>
    </row>
    <row r="18" spans="1:6" s="2" customFormat="1" x14ac:dyDescent="0.25">
      <c r="B18" s="3"/>
      <c r="C18" s="4"/>
    </row>
    <row r="19" spans="1:6" s="2" customFormat="1" x14ac:dyDescent="0.25">
      <c r="B19" s="3"/>
      <c r="C19" s="4"/>
    </row>
    <row r="21" spans="1:6" ht="42" customHeight="1" x14ac:dyDescent="0.25">
      <c r="B21" s="15"/>
    </row>
    <row r="22" spans="1:6" ht="42.75" customHeight="1" x14ac:dyDescent="0.25">
      <c r="B22" s="6" t="s">
        <v>1</v>
      </c>
    </row>
    <row r="23" spans="1:6" ht="25.5" customHeight="1" x14ac:dyDescent="0.25"/>
  </sheetData>
  <mergeCells count="18">
    <mergeCell ref="A2:F2"/>
    <mergeCell ref="F6:F7"/>
    <mergeCell ref="F8:F9"/>
    <mergeCell ref="B14:B15"/>
    <mergeCell ref="B10:B11"/>
    <mergeCell ref="F10:F11"/>
    <mergeCell ref="F14:F15"/>
    <mergeCell ref="F12:F13"/>
    <mergeCell ref="A10:A15"/>
    <mergeCell ref="C6:C7"/>
    <mergeCell ref="A6:A9"/>
    <mergeCell ref="B6:B7"/>
    <mergeCell ref="B8:B9"/>
    <mergeCell ref="B12:B13"/>
    <mergeCell ref="C12:C13"/>
    <mergeCell ref="C8:C9"/>
    <mergeCell ref="C10:C11"/>
    <mergeCell ref="C14:C15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 (2)</vt:lpstr>
      <vt:lpstr>'Arkusz1 (2)'!Obszar_wydruku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Ciemniewska</dc:creator>
  <cp:lastModifiedBy>Sandra Konieczka</cp:lastModifiedBy>
  <cp:lastPrinted>2025-01-16T11:51:54Z</cp:lastPrinted>
  <dcterms:created xsi:type="dcterms:W3CDTF">2024-12-06T11:25:38Z</dcterms:created>
  <dcterms:modified xsi:type="dcterms:W3CDTF">2025-01-22T12:21:29Z</dcterms:modified>
</cp:coreProperties>
</file>